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b81f7f81a339e493/Escritorio/"/>
    </mc:Choice>
  </mc:AlternateContent>
  <xr:revisionPtr revIDLastSave="78" documentId="13_ncr:1_{A76F1797-99A5-41B7-AE1B-CF4EF3E24FB6}" xr6:coauthVersionLast="47" xr6:coauthVersionMax="47" xr10:uidLastSave="{354A3CD2-63DB-4046-905B-018C71408622}"/>
  <bookViews>
    <workbookView xWindow="-120" yWindow="-120" windowWidth="20730" windowHeight="11040" tabRatio="762" activeTab="3" xr2:uid="{00000000-000D-0000-FFFF-FFFF00000000}"/>
  </bookViews>
  <sheets>
    <sheet name="BASE" sheetId="8" r:id="rId1"/>
    <sheet name="INDIVIDUAL 0 A 18 MESES" sheetId="3" r:id="rId2"/>
    <sheet name="SEGUIMIENTO INDIVIDUAL" sheetId="6" r:id="rId3"/>
    <sheet name="GRUPAL 19 A 36 MESES" sheetId="4" r:id="rId4"/>
    <sheet name="SEGUIMIENTO GRUPAL" sheetId="7" r:id="rId5"/>
    <sheet name="MUJER  GESTANTE" sheetId="2" r:id="rId6"/>
    <sheet name="SEGUIMIENTO GESTANTE" sheetId="5" r:id="rId7"/>
    <sheet name="CUAD CAMPO INDV" sheetId="9" r:id="rId8"/>
    <sheet name="CUAD CAMPO GEST" sheetId="11" r:id="rId9"/>
    <sheet name="CUAD CAMPO GRUP" sheetId="10" r:id="rId10"/>
    <sheet name=" " sheetId="1" state="hidden" r:id="rId11"/>
  </sheets>
  <externalReferences>
    <externalReference r:id="rId12"/>
  </externalReferences>
  <definedNames>
    <definedName name="_0.1" localSheetId="0">'[1]  '!#REF!</definedName>
    <definedName name="_0.1" localSheetId="8">'[1]  '!#REF!</definedName>
    <definedName name="_0.1" localSheetId="9">'[1]  '!#REF!</definedName>
    <definedName name="_0.1">'[1]  '!#REF!</definedName>
    <definedName name="_0.2" localSheetId="0">'[1]  '!#REF!</definedName>
    <definedName name="_0.2" localSheetId="8">'[1]  '!#REF!</definedName>
    <definedName name="_0.2" localSheetId="9">'[1]  '!#REF!</definedName>
    <definedName name="_0.2">'[1]  '!#REF!</definedName>
    <definedName name="_0.3" localSheetId="0">'[1]  '!#REF!</definedName>
    <definedName name="_0.3" localSheetId="8">'[1]  '!#REF!</definedName>
    <definedName name="_0.3" localSheetId="9">'[1]  '!#REF!</definedName>
    <definedName name="_0.3">'[1]  '!#REF!</definedName>
    <definedName name="_0.4" localSheetId="0">'[1]  '!#REF!</definedName>
    <definedName name="_0.4" localSheetId="8">'[1]  '!#REF!</definedName>
    <definedName name="_0.4" localSheetId="9">'[1]  '!#REF!</definedName>
    <definedName name="_0.4">'[1]  '!#REF!</definedName>
    <definedName name="_1.1" localSheetId="0">'[1]  '!#REF!</definedName>
    <definedName name="_1.1" localSheetId="8">'[1]  '!#REF!</definedName>
    <definedName name="_1.1" localSheetId="9">'[1]  '!#REF!</definedName>
    <definedName name="_1.1">'[1]  '!#REF!</definedName>
    <definedName name="_1.2" localSheetId="0">'[1]  '!#REF!</definedName>
    <definedName name="_1.2" localSheetId="8">'[1]  '!#REF!</definedName>
    <definedName name="_1.2" localSheetId="9">'[1]  '!#REF!</definedName>
    <definedName name="_1.2">'[1]  '!#REF!</definedName>
    <definedName name="_1.3" localSheetId="0">'[1]  '!#REF!</definedName>
    <definedName name="_1.3" localSheetId="8">'[1]  '!#REF!</definedName>
    <definedName name="_1.3" localSheetId="9">'[1]  '!#REF!</definedName>
    <definedName name="_1.3">'[1]  '!#REF!</definedName>
    <definedName name="_1.4" localSheetId="0">'[1]  '!#REF!</definedName>
    <definedName name="_1.4" localSheetId="8">'[1]  '!#REF!</definedName>
    <definedName name="_1.4" localSheetId="9">'[1]  '!#REF!</definedName>
    <definedName name="_1.4">'[1]  '!#REF!</definedName>
    <definedName name="_10.1" localSheetId="0">'[1]  '!#REF!</definedName>
    <definedName name="_10.1" localSheetId="8">'[1]  '!#REF!</definedName>
    <definedName name="_10.1" localSheetId="9">'[1]  '!#REF!</definedName>
    <definedName name="_10.1">'[1]  '!#REF!</definedName>
    <definedName name="_10.2" localSheetId="0">'[1]  '!#REF!</definedName>
    <definedName name="_10.2" localSheetId="8">'[1]  '!#REF!</definedName>
    <definedName name="_10.2" localSheetId="9">'[1]  '!#REF!</definedName>
    <definedName name="_10.2">'[1]  '!#REF!</definedName>
    <definedName name="_10.3" localSheetId="0">'[1]  '!#REF!</definedName>
    <definedName name="_10.3" localSheetId="8">'[1]  '!#REF!</definedName>
    <definedName name="_10.3" localSheetId="9">'[1]  '!#REF!</definedName>
    <definedName name="_10.3">'[1]  '!#REF!</definedName>
    <definedName name="_10.4" localSheetId="0">'[1]  '!#REF!</definedName>
    <definedName name="_10.4" localSheetId="8">'[1]  '!#REF!</definedName>
    <definedName name="_10.4" localSheetId="9">'[1]  '!#REF!</definedName>
    <definedName name="_10.4">'[1]  '!#REF!</definedName>
    <definedName name="_11.1" localSheetId="0">'[1]  '!#REF!</definedName>
    <definedName name="_11.1" localSheetId="8">'[1]  '!#REF!</definedName>
    <definedName name="_11.1" localSheetId="9">'[1]  '!#REF!</definedName>
    <definedName name="_11.1">'[1]  '!#REF!</definedName>
    <definedName name="_11.2" localSheetId="0">'[1]  '!#REF!</definedName>
    <definedName name="_11.2" localSheetId="8">'[1]  '!#REF!</definedName>
    <definedName name="_11.2" localSheetId="9">'[1]  '!#REF!</definedName>
    <definedName name="_11.2">'[1]  '!#REF!</definedName>
    <definedName name="_11.3" localSheetId="0">'[1]  '!#REF!</definedName>
    <definedName name="_11.3" localSheetId="8">'[1]  '!#REF!</definedName>
    <definedName name="_11.3" localSheetId="9">'[1]  '!#REF!</definedName>
    <definedName name="_11.3">'[1]  '!#REF!</definedName>
    <definedName name="_11.4" localSheetId="0">'[1]  '!#REF!</definedName>
    <definedName name="_11.4" localSheetId="8">'[1]  '!#REF!</definedName>
    <definedName name="_11.4" localSheetId="9">'[1]  '!#REF!</definedName>
    <definedName name="_11.4">'[1]  '!#REF!</definedName>
    <definedName name="_12.1" localSheetId="0">'[1]  '!#REF!</definedName>
    <definedName name="_12.1" localSheetId="8">'[1]  '!#REF!</definedName>
    <definedName name="_12.1" localSheetId="9">'[1]  '!#REF!</definedName>
    <definedName name="_12.1">'[1]  '!#REF!</definedName>
    <definedName name="_12.2" localSheetId="0">'[1]  '!#REF!</definedName>
    <definedName name="_12.2" localSheetId="8">'[1]  '!#REF!</definedName>
    <definedName name="_12.2" localSheetId="9">'[1]  '!#REF!</definedName>
    <definedName name="_12.2">'[1]  '!#REF!</definedName>
    <definedName name="_12.3" localSheetId="0">'[1]  '!#REF!</definedName>
    <definedName name="_12.3" localSheetId="8">'[1]  '!#REF!</definedName>
    <definedName name="_12.3" localSheetId="9">'[1]  '!#REF!</definedName>
    <definedName name="_12.3">'[1]  '!#REF!</definedName>
    <definedName name="_12.4" localSheetId="0">'[1]  '!#REF!</definedName>
    <definedName name="_12.4" localSheetId="8">'[1]  '!#REF!</definedName>
    <definedName name="_12.4" localSheetId="9">'[1]  '!#REF!</definedName>
    <definedName name="_12.4">'[1]  '!#REF!</definedName>
    <definedName name="_13.1" localSheetId="0">'[1]  '!#REF!</definedName>
    <definedName name="_13.1" localSheetId="8">'[1]  '!#REF!</definedName>
    <definedName name="_13.1" localSheetId="9">'[1]  '!#REF!</definedName>
    <definedName name="_13.1">'[1]  '!#REF!</definedName>
    <definedName name="_13.2" localSheetId="0">'[1]  '!#REF!</definedName>
    <definedName name="_13.2" localSheetId="8">'[1]  '!#REF!</definedName>
    <definedName name="_13.2" localSheetId="9">'[1]  '!#REF!</definedName>
    <definedName name="_13.2">'[1]  '!#REF!</definedName>
    <definedName name="_13.3" localSheetId="0">'[1]  '!#REF!</definedName>
    <definedName name="_13.3" localSheetId="8">'[1]  '!#REF!</definedName>
    <definedName name="_13.3" localSheetId="9">'[1]  '!#REF!</definedName>
    <definedName name="_13.3">'[1]  '!#REF!</definedName>
    <definedName name="_13.4" localSheetId="0">'[1]  '!#REF!</definedName>
    <definedName name="_13.4" localSheetId="8">'[1]  '!#REF!</definedName>
    <definedName name="_13.4" localSheetId="9">'[1]  '!#REF!</definedName>
    <definedName name="_13.4">'[1]  '!#REF!</definedName>
    <definedName name="_14.1" localSheetId="0">'[1]  '!#REF!</definedName>
    <definedName name="_14.1" localSheetId="8">'[1]  '!#REF!</definedName>
    <definedName name="_14.1" localSheetId="9">'[1]  '!#REF!</definedName>
    <definedName name="_14.1">'[1]  '!#REF!</definedName>
    <definedName name="_14.2" localSheetId="0">'[1]  '!#REF!</definedName>
    <definedName name="_14.2" localSheetId="8">'[1]  '!#REF!</definedName>
    <definedName name="_14.2" localSheetId="9">'[1]  '!#REF!</definedName>
    <definedName name="_14.2">'[1]  '!#REF!</definedName>
    <definedName name="_14.3" localSheetId="0">'[1]  '!#REF!</definedName>
    <definedName name="_14.3" localSheetId="8">'[1]  '!#REF!</definedName>
    <definedName name="_14.3" localSheetId="9">'[1]  '!#REF!</definedName>
    <definedName name="_14.3">'[1]  '!#REF!</definedName>
    <definedName name="_14.4" localSheetId="0">'[1]  '!#REF!</definedName>
    <definedName name="_14.4" localSheetId="8">'[1]  '!#REF!</definedName>
    <definedName name="_14.4" localSheetId="9">'[1]  '!#REF!</definedName>
    <definedName name="_14.4">'[1]  '!#REF!</definedName>
    <definedName name="_15.1" localSheetId="0">'[1]  '!#REF!</definedName>
    <definedName name="_15.1" localSheetId="8">'[1]  '!#REF!</definedName>
    <definedName name="_15.1" localSheetId="9">'[1]  '!#REF!</definedName>
    <definedName name="_15.1">'[1]  '!#REF!</definedName>
    <definedName name="_15.2" localSheetId="0">'[1]  '!#REF!</definedName>
    <definedName name="_15.2" localSheetId="8">'[1]  '!#REF!</definedName>
    <definedName name="_15.2" localSheetId="9">'[1]  '!#REF!</definedName>
    <definedName name="_15.2">'[1]  '!#REF!</definedName>
    <definedName name="_15.3" localSheetId="0">'[1]  '!#REF!</definedName>
    <definedName name="_15.3" localSheetId="8">'[1]  '!#REF!</definedName>
    <definedName name="_15.3" localSheetId="9">'[1]  '!#REF!</definedName>
    <definedName name="_15.3">'[1]  '!#REF!</definedName>
    <definedName name="_15.4" localSheetId="0">'[1]  '!#REF!</definedName>
    <definedName name="_15.4" localSheetId="8">'[1]  '!#REF!</definedName>
    <definedName name="_15.4" localSheetId="9">'[1]  '!#REF!</definedName>
    <definedName name="_15.4">'[1]  '!#REF!</definedName>
    <definedName name="_16.1" localSheetId="0">'[1]  '!#REF!</definedName>
    <definedName name="_16.1" localSheetId="8">'[1]  '!#REF!</definedName>
    <definedName name="_16.1" localSheetId="9">'[1]  '!#REF!</definedName>
    <definedName name="_16.1">'[1]  '!#REF!</definedName>
    <definedName name="_16.2" localSheetId="0">'[1]  '!#REF!</definedName>
    <definedName name="_16.2" localSheetId="8">'[1]  '!#REF!</definedName>
    <definedName name="_16.2" localSheetId="9">'[1]  '!#REF!</definedName>
    <definedName name="_16.2">'[1]  '!#REF!</definedName>
    <definedName name="_16.3" localSheetId="0">'[1]  '!#REF!</definedName>
    <definedName name="_16.3" localSheetId="8">'[1]  '!#REF!</definedName>
    <definedName name="_16.3" localSheetId="9">'[1]  '!#REF!</definedName>
    <definedName name="_16.3">'[1]  '!#REF!</definedName>
    <definedName name="_16.4" localSheetId="0">'[1]  '!#REF!</definedName>
    <definedName name="_16.4" localSheetId="8">'[1]  '!#REF!</definedName>
    <definedName name="_16.4" localSheetId="9">'[1]  '!#REF!</definedName>
    <definedName name="_16.4">'[1]  '!#REF!</definedName>
    <definedName name="_17.1" localSheetId="0">'[1]  '!#REF!</definedName>
    <definedName name="_17.1" localSheetId="8">'[1]  '!#REF!</definedName>
    <definedName name="_17.1" localSheetId="9">'[1]  '!#REF!</definedName>
    <definedName name="_17.1">'[1]  '!#REF!</definedName>
    <definedName name="_17.2" localSheetId="0">'[1]  '!#REF!</definedName>
    <definedName name="_17.2" localSheetId="8">'[1]  '!#REF!</definedName>
    <definedName name="_17.2" localSheetId="9">'[1]  '!#REF!</definedName>
    <definedName name="_17.2">'[1]  '!#REF!</definedName>
    <definedName name="_17.3" localSheetId="0">'[1]  '!#REF!</definedName>
    <definedName name="_17.3" localSheetId="8">'[1]  '!#REF!</definedName>
    <definedName name="_17.3" localSheetId="9">'[1]  '!#REF!</definedName>
    <definedName name="_17.3">'[1]  '!#REF!</definedName>
    <definedName name="_17.4" localSheetId="0">'[1]  '!#REF!</definedName>
    <definedName name="_17.4" localSheetId="8">'[1]  '!#REF!</definedName>
    <definedName name="_17.4" localSheetId="9">'[1]  '!#REF!</definedName>
    <definedName name="_17.4">'[1]  '!#REF!</definedName>
    <definedName name="_18.1" localSheetId="0">'[1]  '!#REF!</definedName>
    <definedName name="_18.1" localSheetId="8">'[1]  '!#REF!</definedName>
    <definedName name="_18.1" localSheetId="9">'[1]  '!#REF!</definedName>
    <definedName name="_18.1">'[1]  '!#REF!</definedName>
    <definedName name="_18.2" localSheetId="0">'[1]  '!#REF!</definedName>
    <definedName name="_18.2" localSheetId="8">'[1]  '!#REF!</definedName>
    <definedName name="_18.2" localSheetId="9">'[1]  '!#REF!</definedName>
    <definedName name="_18.2">'[1]  '!#REF!</definedName>
    <definedName name="_18.3" localSheetId="0">'[1]  '!#REF!</definedName>
    <definedName name="_18.3" localSheetId="8">'[1]  '!#REF!</definedName>
    <definedName name="_18.3" localSheetId="9">'[1]  '!#REF!</definedName>
    <definedName name="_18.3">'[1]  '!#REF!</definedName>
    <definedName name="_18.4" localSheetId="0">'[1]  '!#REF!</definedName>
    <definedName name="_18.4" localSheetId="8">'[1]  '!#REF!</definedName>
    <definedName name="_18.4" localSheetId="9">'[1]  '!#REF!</definedName>
    <definedName name="_18.4">'[1]  '!#REF!</definedName>
    <definedName name="_19.1" localSheetId="0">'[1]  '!#REF!</definedName>
    <definedName name="_19.1" localSheetId="8">'[1]  '!#REF!</definedName>
    <definedName name="_19.1" localSheetId="9">'[1]  '!#REF!</definedName>
    <definedName name="_19.1">'[1]  '!#REF!</definedName>
    <definedName name="_19.2" localSheetId="0">'[1]  '!#REF!</definedName>
    <definedName name="_19.2" localSheetId="8">'[1]  '!#REF!</definedName>
    <definedName name="_19.2" localSheetId="9">'[1]  '!#REF!</definedName>
    <definedName name="_19.2">'[1]  '!#REF!</definedName>
    <definedName name="_19.3" localSheetId="0">'[1]  '!#REF!</definedName>
    <definedName name="_19.3" localSheetId="8">'[1]  '!#REF!</definedName>
    <definedName name="_19.3" localSheetId="9">'[1]  '!#REF!</definedName>
    <definedName name="_19.3">'[1]  '!#REF!</definedName>
    <definedName name="_19.4" localSheetId="0">'[1]  '!#REF!</definedName>
    <definedName name="_19.4" localSheetId="8">'[1]  '!#REF!</definedName>
    <definedName name="_19.4" localSheetId="9">'[1]  '!#REF!</definedName>
    <definedName name="_19.4">'[1]  '!#REF!</definedName>
    <definedName name="_2.1" localSheetId="0">'[1]  '!#REF!</definedName>
    <definedName name="_2.1" localSheetId="8">'[1]  '!#REF!</definedName>
    <definedName name="_2.1" localSheetId="9">'[1]  '!#REF!</definedName>
    <definedName name="_2.1">'[1]  '!#REF!</definedName>
    <definedName name="_2.2" localSheetId="0">'[1]  '!#REF!</definedName>
    <definedName name="_2.2" localSheetId="8">'[1]  '!#REF!</definedName>
    <definedName name="_2.2" localSheetId="9">'[1]  '!#REF!</definedName>
    <definedName name="_2.2">'[1]  '!#REF!</definedName>
    <definedName name="_2.3" localSheetId="0">'[1]  '!#REF!</definedName>
    <definedName name="_2.3" localSheetId="8">'[1]  '!#REF!</definedName>
    <definedName name="_2.3" localSheetId="9">'[1]  '!#REF!</definedName>
    <definedName name="_2.3">'[1]  '!#REF!</definedName>
    <definedName name="_2.4" localSheetId="0">'[1]  '!#REF!</definedName>
    <definedName name="_2.4" localSheetId="8">'[1]  '!#REF!</definedName>
    <definedName name="_2.4" localSheetId="9">'[1]  '!#REF!</definedName>
    <definedName name="_2.4">'[1]  '!#REF!</definedName>
    <definedName name="_20.1" localSheetId="0">'[1]  '!#REF!</definedName>
    <definedName name="_20.1" localSheetId="8">'[1]  '!#REF!</definedName>
    <definedName name="_20.1" localSheetId="9">'[1]  '!#REF!</definedName>
    <definedName name="_20.1">'[1]  '!#REF!</definedName>
    <definedName name="_20.2" localSheetId="0">'[1]  '!#REF!</definedName>
    <definedName name="_20.2" localSheetId="8">'[1]  '!#REF!</definedName>
    <definedName name="_20.2" localSheetId="9">'[1]  '!#REF!</definedName>
    <definedName name="_20.2">'[1]  '!#REF!</definedName>
    <definedName name="_20.3" localSheetId="0">'[1]  '!#REF!</definedName>
    <definedName name="_20.3" localSheetId="8">'[1]  '!#REF!</definedName>
    <definedName name="_20.3" localSheetId="9">'[1]  '!#REF!</definedName>
    <definedName name="_20.3">'[1]  '!#REF!</definedName>
    <definedName name="_20.4" localSheetId="0">'[1]  '!#REF!</definedName>
    <definedName name="_20.4" localSheetId="8">'[1]  '!#REF!</definedName>
    <definedName name="_20.4" localSheetId="9">'[1]  '!#REF!</definedName>
    <definedName name="_20.4">'[1]  '!#REF!</definedName>
    <definedName name="_21.1" localSheetId="0">'[1]  '!#REF!</definedName>
    <definedName name="_21.1" localSheetId="8">'[1]  '!#REF!</definedName>
    <definedName name="_21.1" localSheetId="9">'[1]  '!#REF!</definedName>
    <definedName name="_21.1">'[1]  '!#REF!</definedName>
    <definedName name="_21.2" localSheetId="0">'[1]  '!#REF!</definedName>
    <definedName name="_21.2" localSheetId="8">'[1]  '!#REF!</definedName>
    <definedName name="_21.2" localSheetId="9">'[1]  '!#REF!</definedName>
    <definedName name="_21.2">'[1]  '!#REF!</definedName>
    <definedName name="_21.3" localSheetId="0">'[1]  '!#REF!</definedName>
    <definedName name="_21.3" localSheetId="8">'[1]  '!#REF!</definedName>
    <definedName name="_21.3" localSheetId="9">'[1]  '!#REF!</definedName>
    <definedName name="_21.3">'[1]  '!#REF!</definedName>
    <definedName name="_21.4" localSheetId="0">'[1]  '!#REF!</definedName>
    <definedName name="_21.4" localSheetId="8">'[1]  '!#REF!</definedName>
    <definedName name="_21.4" localSheetId="9">'[1]  '!#REF!</definedName>
    <definedName name="_21.4">'[1]  '!#REF!</definedName>
    <definedName name="_22.1" localSheetId="0">'[1]  '!#REF!</definedName>
    <definedName name="_22.1" localSheetId="8">'[1]  '!#REF!</definedName>
    <definedName name="_22.1" localSheetId="9">'[1]  '!#REF!</definedName>
    <definedName name="_22.1">'[1]  '!#REF!</definedName>
    <definedName name="_22.2" localSheetId="0">'[1]  '!#REF!</definedName>
    <definedName name="_22.2" localSheetId="8">'[1]  '!#REF!</definedName>
    <definedName name="_22.2" localSheetId="9">'[1]  '!#REF!</definedName>
    <definedName name="_22.2">'[1]  '!#REF!</definedName>
    <definedName name="_22.3" localSheetId="0">'[1]  '!#REF!</definedName>
    <definedName name="_22.3" localSheetId="8">'[1]  '!#REF!</definedName>
    <definedName name="_22.3" localSheetId="9">'[1]  '!#REF!</definedName>
    <definedName name="_22.3">'[1]  '!#REF!</definedName>
    <definedName name="_22.4" localSheetId="0">'[1]  '!#REF!</definedName>
    <definedName name="_22.4" localSheetId="8">'[1]  '!#REF!</definedName>
    <definedName name="_22.4" localSheetId="9">'[1]  '!#REF!</definedName>
    <definedName name="_22.4">'[1]  '!#REF!</definedName>
    <definedName name="_23.1" localSheetId="0">'[1]  '!#REF!</definedName>
    <definedName name="_23.1" localSheetId="8">'[1]  '!#REF!</definedName>
    <definedName name="_23.1" localSheetId="9">'[1]  '!#REF!</definedName>
    <definedName name="_23.1">'[1]  '!#REF!</definedName>
    <definedName name="_23.2" localSheetId="0">'[1]  '!#REF!</definedName>
    <definedName name="_23.2" localSheetId="8">'[1]  '!#REF!</definedName>
    <definedName name="_23.2" localSheetId="9">'[1]  '!#REF!</definedName>
    <definedName name="_23.2">'[1]  '!#REF!</definedName>
    <definedName name="_23.3" localSheetId="0">'[1]  '!#REF!</definedName>
    <definedName name="_23.3" localSheetId="8">'[1]  '!#REF!</definedName>
    <definedName name="_23.3" localSheetId="9">'[1]  '!#REF!</definedName>
    <definedName name="_23.3">'[1]  '!#REF!</definedName>
    <definedName name="_23.4" localSheetId="0">'[1]  '!#REF!</definedName>
    <definedName name="_23.4" localSheetId="8">'[1]  '!#REF!</definedName>
    <definedName name="_23.4" localSheetId="9">'[1]  '!#REF!</definedName>
    <definedName name="_23.4">'[1]  '!#REF!</definedName>
    <definedName name="_24.1" localSheetId="0">'[1]  '!#REF!</definedName>
    <definedName name="_24.1" localSheetId="8">'[1]  '!#REF!</definedName>
    <definedName name="_24.1" localSheetId="9">'[1]  '!#REF!</definedName>
    <definedName name="_24.1">'[1]  '!#REF!</definedName>
    <definedName name="_24.2" localSheetId="0">'[1]  '!#REF!</definedName>
    <definedName name="_24.2" localSheetId="8">'[1]  '!#REF!</definedName>
    <definedName name="_24.2" localSheetId="9">'[1]  '!#REF!</definedName>
    <definedName name="_24.2">'[1]  '!#REF!</definedName>
    <definedName name="_24.3" localSheetId="0">'[1]  '!#REF!</definedName>
    <definedName name="_24.3" localSheetId="8">'[1]  '!#REF!</definedName>
    <definedName name="_24.3" localSheetId="9">'[1]  '!#REF!</definedName>
    <definedName name="_24.3">'[1]  '!#REF!</definedName>
    <definedName name="_24.4" localSheetId="0">'[1]  '!#REF!</definedName>
    <definedName name="_24.4" localSheetId="8">'[1]  '!#REF!</definedName>
    <definedName name="_24.4" localSheetId="9">'[1]  '!#REF!</definedName>
    <definedName name="_24.4">'[1]  '!#REF!</definedName>
    <definedName name="_25.1" localSheetId="0">'[1]  '!#REF!</definedName>
    <definedName name="_25.1" localSheetId="8">'[1]  '!#REF!</definedName>
    <definedName name="_25.1" localSheetId="9">'[1]  '!#REF!</definedName>
    <definedName name="_25.1">'[1]  '!#REF!</definedName>
    <definedName name="_25.2" localSheetId="0">'[1]  '!#REF!</definedName>
    <definedName name="_25.2" localSheetId="8">'[1]  '!#REF!</definedName>
    <definedName name="_25.2" localSheetId="9">'[1]  '!#REF!</definedName>
    <definedName name="_25.2">'[1]  '!#REF!</definedName>
    <definedName name="_25.3" localSheetId="0">'[1]  '!#REF!</definedName>
    <definedName name="_25.3" localSheetId="8">'[1]  '!#REF!</definedName>
    <definedName name="_25.3" localSheetId="9">'[1]  '!#REF!</definedName>
    <definedName name="_25.3">'[1]  '!#REF!</definedName>
    <definedName name="_25.4" localSheetId="0">'[1]  '!#REF!</definedName>
    <definedName name="_25.4" localSheetId="8">'[1]  '!#REF!</definedName>
    <definedName name="_25.4" localSheetId="9">'[1]  '!#REF!</definedName>
    <definedName name="_25.4">'[1]  '!#REF!</definedName>
    <definedName name="_26.1" localSheetId="0">'[1]  '!#REF!</definedName>
    <definedName name="_26.1" localSheetId="8">'[1]  '!#REF!</definedName>
    <definedName name="_26.1" localSheetId="9">'[1]  '!#REF!</definedName>
    <definedName name="_26.1">'[1]  '!#REF!</definedName>
    <definedName name="_26.2" localSheetId="0">'[1]  '!#REF!</definedName>
    <definedName name="_26.2" localSheetId="8">'[1]  '!#REF!</definedName>
    <definedName name="_26.2" localSheetId="9">'[1]  '!#REF!</definedName>
    <definedName name="_26.2">'[1]  '!#REF!</definedName>
    <definedName name="_26.3" localSheetId="0">'[1]  '!#REF!</definedName>
    <definedName name="_26.3" localSheetId="8">'[1]  '!#REF!</definedName>
    <definedName name="_26.3" localSheetId="9">'[1]  '!#REF!</definedName>
    <definedName name="_26.3">'[1]  '!#REF!</definedName>
    <definedName name="_26.4" localSheetId="0">'[1]  '!#REF!</definedName>
    <definedName name="_26.4" localSheetId="8">'[1]  '!#REF!</definedName>
    <definedName name="_26.4" localSheetId="9">'[1]  '!#REF!</definedName>
    <definedName name="_26.4">'[1]  '!#REF!</definedName>
    <definedName name="_27.1" localSheetId="0">'[1]  '!#REF!</definedName>
    <definedName name="_27.1" localSheetId="8">'[1]  '!#REF!</definedName>
    <definedName name="_27.1" localSheetId="9">'[1]  '!#REF!</definedName>
    <definedName name="_27.1">'[1]  '!#REF!</definedName>
    <definedName name="_27.2" localSheetId="0">'[1]  '!#REF!</definedName>
    <definedName name="_27.2" localSheetId="8">'[1]  '!#REF!</definedName>
    <definedName name="_27.2" localSheetId="9">'[1]  '!#REF!</definedName>
    <definedName name="_27.2">'[1]  '!#REF!</definedName>
    <definedName name="_27.3" localSheetId="0">'[1]  '!#REF!</definedName>
    <definedName name="_27.3" localSheetId="8">'[1]  '!#REF!</definedName>
    <definedName name="_27.3" localSheetId="9">'[1]  '!#REF!</definedName>
    <definedName name="_27.3">'[1]  '!#REF!</definedName>
    <definedName name="_27.4" localSheetId="0">'[1]  '!#REF!</definedName>
    <definedName name="_27.4" localSheetId="8">'[1]  '!#REF!</definedName>
    <definedName name="_27.4" localSheetId="9">'[1]  '!#REF!</definedName>
    <definedName name="_27.4">'[1]  '!#REF!</definedName>
    <definedName name="_28.1" localSheetId="0">'[1]  '!#REF!</definedName>
    <definedName name="_28.1" localSheetId="8">'[1]  '!#REF!</definedName>
    <definedName name="_28.1" localSheetId="9">'[1]  '!#REF!</definedName>
    <definedName name="_28.1">'[1]  '!#REF!</definedName>
    <definedName name="_28.2" localSheetId="0">'[1]  '!#REF!</definedName>
    <definedName name="_28.2" localSheetId="8">'[1]  '!#REF!</definedName>
    <definedName name="_28.2" localSheetId="9">'[1]  '!#REF!</definedName>
    <definedName name="_28.2">'[1]  '!#REF!</definedName>
    <definedName name="_28.3" localSheetId="0">'[1]  '!#REF!</definedName>
    <definedName name="_28.3" localSheetId="8">'[1]  '!#REF!</definedName>
    <definedName name="_28.3" localSheetId="9">'[1]  '!#REF!</definedName>
    <definedName name="_28.3">'[1]  '!#REF!</definedName>
    <definedName name="_28.4" localSheetId="0">'[1]  '!#REF!</definedName>
    <definedName name="_28.4" localSheetId="8">'[1]  '!#REF!</definedName>
    <definedName name="_28.4" localSheetId="9">'[1]  '!#REF!</definedName>
    <definedName name="_28.4">'[1]  '!#REF!</definedName>
    <definedName name="_29.1" localSheetId="0">'[1]  '!#REF!</definedName>
    <definedName name="_29.1" localSheetId="8">'[1]  '!#REF!</definedName>
    <definedName name="_29.1" localSheetId="9">'[1]  '!#REF!</definedName>
    <definedName name="_29.1">'[1]  '!#REF!</definedName>
    <definedName name="_29.2" localSheetId="0">'[1]  '!#REF!</definedName>
    <definedName name="_29.2" localSheetId="8">'[1]  '!#REF!</definedName>
    <definedName name="_29.2" localSheetId="9">'[1]  '!#REF!</definedName>
    <definedName name="_29.2">'[1]  '!#REF!</definedName>
    <definedName name="_29.3" localSheetId="0">'[1]  '!#REF!</definedName>
    <definedName name="_29.3" localSheetId="8">'[1]  '!#REF!</definedName>
    <definedName name="_29.3" localSheetId="9">'[1]  '!#REF!</definedName>
    <definedName name="_29.3">'[1]  '!#REF!</definedName>
    <definedName name="_29.4" localSheetId="0">'[1]  '!#REF!</definedName>
    <definedName name="_29.4" localSheetId="8">'[1]  '!#REF!</definedName>
    <definedName name="_29.4" localSheetId="9">'[1]  '!#REF!</definedName>
    <definedName name="_29.4">'[1]  '!#REF!</definedName>
    <definedName name="_3.1" localSheetId="0">'[1]  '!#REF!</definedName>
    <definedName name="_3.1" localSheetId="8">'[1]  '!#REF!</definedName>
    <definedName name="_3.1" localSheetId="9">'[1]  '!#REF!</definedName>
    <definedName name="_3.1">'[1]  '!#REF!</definedName>
    <definedName name="_3.2" localSheetId="0">'[1]  '!#REF!</definedName>
    <definedName name="_3.2" localSheetId="8">'[1]  '!#REF!</definedName>
    <definedName name="_3.2" localSheetId="9">'[1]  '!#REF!</definedName>
    <definedName name="_3.2">'[1]  '!#REF!</definedName>
    <definedName name="_3.3" localSheetId="0">'[1]  '!#REF!</definedName>
    <definedName name="_3.3" localSheetId="8">'[1]  '!#REF!</definedName>
    <definedName name="_3.3" localSheetId="9">'[1]  '!#REF!</definedName>
    <definedName name="_3.3">'[1]  '!#REF!</definedName>
    <definedName name="_3.4" localSheetId="0">'[1]  '!#REF!</definedName>
    <definedName name="_3.4" localSheetId="8">'[1]  '!#REF!</definedName>
    <definedName name="_3.4" localSheetId="9">'[1]  '!#REF!</definedName>
    <definedName name="_3.4">'[1]  '!#REF!</definedName>
    <definedName name="_30.1" localSheetId="0">'[1]  '!#REF!</definedName>
    <definedName name="_30.1" localSheetId="8">'[1]  '!#REF!</definedName>
    <definedName name="_30.1" localSheetId="9">'[1]  '!#REF!</definedName>
    <definedName name="_30.1">'[1]  '!#REF!</definedName>
    <definedName name="_30.2" localSheetId="0">'[1]  '!#REF!</definedName>
    <definedName name="_30.2" localSheetId="8">'[1]  '!#REF!</definedName>
    <definedName name="_30.2" localSheetId="9">'[1]  '!#REF!</definedName>
    <definedName name="_30.2">'[1]  '!#REF!</definedName>
    <definedName name="_30.3" localSheetId="0">'[1]  '!#REF!</definedName>
    <definedName name="_30.3" localSheetId="8">'[1]  '!#REF!</definedName>
    <definedName name="_30.3" localSheetId="9">'[1]  '!#REF!</definedName>
    <definedName name="_30.3">'[1]  '!#REF!</definedName>
    <definedName name="_30.4" localSheetId="0">'[1]  '!#REF!</definedName>
    <definedName name="_30.4" localSheetId="8">'[1]  '!#REF!</definedName>
    <definedName name="_30.4" localSheetId="9">'[1]  '!#REF!</definedName>
    <definedName name="_30.4">'[1]  '!#REF!</definedName>
    <definedName name="_31.1" localSheetId="0">'[1]  '!#REF!</definedName>
    <definedName name="_31.1" localSheetId="8">'[1]  '!#REF!</definedName>
    <definedName name="_31.1" localSheetId="9">'[1]  '!#REF!</definedName>
    <definedName name="_31.1">'[1]  '!#REF!</definedName>
    <definedName name="_31.2" localSheetId="0">'[1]  '!#REF!</definedName>
    <definedName name="_31.2" localSheetId="8">'[1]  '!#REF!</definedName>
    <definedName name="_31.2" localSheetId="9">'[1]  '!#REF!</definedName>
    <definedName name="_31.2">'[1]  '!#REF!</definedName>
    <definedName name="_31.3" localSheetId="0">'[1]  '!#REF!</definedName>
    <definedName name="_31.3" localSheetId="8">'[1]  '!#REF!</definedName>
    <definedName name="_31.3" localSheetId="9">'[1]  '!#REF!</definedName>
    <definedName name="_31.3">'[1]  '!#REF!</definedName>
    <definedName name="_31.4" localSheetId="0">'[1]  '!#REF!</definedName>
    <definedName name="_31.4" localSheetId="8">'[1]  '!#REF!</definedName>
    <definedName name="_31.4" localSheetId="9">'[1]  '!#REF!</definedName>
    <definedName name="_31.4">'[1]  '!#REF!</definedName>
    <definedName name="_32.1" localSheetId="0">'[1]  '!#REF!</definedName>
    <definedName name="_32.1" localSheetId="8">'[1]  '!#REF!</definedName>
    <definedName name="_32.1" localSheetId="9">'[1]  '!#REF!</definedName>
    <definedName name="_32.1">'[1]  '!#REF!</definedName>
    <definedName name="_32.2" localSheetId="0">'[1]  '!#REF!</definedName>
    <definedName name="_32.2" localSheetId="8">'[1]  '!#REF!</definedName>
    <definedName name="_32.2" localSheetId="9">'[1]  '!#REF!</definedName>
    <definedName name="_32.2">'[1]  '!#REF!</definedName>
    <definedName name="_32.3" localSheetId="0">'[1]  '!#REF!</definedName>
    <definedName name="_32.3" localSheetId="8">'[1]  '!#REF!</definedName>
    <definedName name="_32.3" localSheetId="9">'[1]  '!#REF!</definedName>
    <definedName name="_32.3">'[1]  '!#REF!</definedName>
    <definedName name="_32.4" localSheetId="0">'[1]  '!#REF!</definedName>
    <definedName name="_32.4" localSheetId="8">'[1]  '!#REF!</definedName>
    <definedName name="_32.4" localSheetId="9">'[1]  '!#REF!</definedName>
    <definedName name="_32.4">'[1]  '!#REF!</definedName>
    <definedName name="_33.1" localSheetId="0">'[1]  '!#REF!</definedName>
    <definedName name="_33.1" localSheetId="8">'[1]  '!#REF!</definedName>
    <definedName name="_33.1" localSheetId="9">'[1]  '!#REF!</definedName>
    <definedName name="_33.1">'[1]  '!#REF!</definedName>
    <definedName name="_33.2" localSheetId="0">'[1]  '!#REF!</definedName>
    <definedName name="_33.2" localSheetId="8">'[1]  '!#REF!</definedName>
    <definedName name="_33.2" localSheetId="9">'[1]  '!#REF!</definedName>
    <definedName name="_33.2">'[1]  '!#REF!</definedName>
    <definedName name="_33.3" localSheetId="0">'[1]  '!#REF!</definedName>
    <definedName name="_33.3" localSheetId="8">'[1]  '!#REF!</definedName>
    <definedName name="_33.3" localSheetId="9">'[1]  '!#REF!</definedName>
    <definedName name="_33.3">'[1]  '!#REF!</definedName>
    <definedName name="_33.4" localSheetId="0">'[1]  '!#REF!</definedName>
    <definedName name="_33.4" localSheetId="8">'[1]  '!#REF!</definedName>
    <definedName name="_33.4" localSheetId="9">'[1]  '!#REF!</definedName>
    <definedName name="_33.4">'[1]  '!#REF!</definedName>
    <definedName name="_34.1" localSheetId="0">'[1]  '!#REF!</definedName>
    <definedName name="_34.1" localSheetId="8">'[1]  '!#REF!</definedName>
    <definedName name="_34.1" localSheetId="9">'[1]  '!#REF!</definedName>
    <definedName name="_34.1">'[1]  '!#REF!</definedName>
    <definedName name="_34.2" localSheetId="0">'[1]  '!#REF!</definedName>
    <definedName name="_34.2" localSheetId="8">'[1]  '!#REF!</definedName>
    <definedName name="_34.2" localSheetId="9">'[1]  '!#REF!</definedName>
    <definedName name="_34.2">'[1]  '!#REF!</definedName>
    <definedName name="_34.3" localSheetId="0">'[1]  '!#REF!</definedName>
    <definedName name="_34.3" localSheetId="8">'[1]  '!#REF!</definedName>
    <definedName name="_34.3" localSheetId="9">'[1]  '!#REF!</definedName>
    <definedName name="_34.3">'[1]  '!#REF!</definedName>
    <definedName name="_34.4" localSheetId="0">'[1]  '!#REF!</definedName>
    <definedName name="_34.4" localSheetId="8">'[1]  '!#REF!</definedName>
    <definedName name="_34.4" localSheetId="9">'[1]  '!#REF!</definedName>
    <definedName name="_34.4">'[1]  '!#REF!</definedName>
    <definedName name="_35.1" localSheetId="0">'[1]  '!#REF!</definedName>
    <definedName name="_35.1" localSheetId="8">'[1]  '!#REF!</definedName>
    <definedName name="_35.1" localSheetId="9">'[1]  '!#REF!</definedName>
    <definedName name="_35.1">'[1]  '!#REF!</definedName>
    <definedName name="_35.2" localSheetId="0">'[1]  '!#REF!</definedName>
    <definedName name="_35.2" localSheetId="8">'[1]  '!#REF!</definedName>
    <definedName name="_35.2" localSheetId="9">'[1]  '!#REF!</definedName>
    <definedName name="_35.2">'[1]  '!#REF!</definedName>
    <definedName name="_35.3" localSheetId="0">'[1]  '!#REF!</definedName>
    <definedName name="_35.3" localSheetId="8">'[1]  '!#REF!</definedName>
    <definedName name="_35.3" localSheetId="9">'[1]  '!#REF!</definedName>
    <definedName name="_35.3">'[1]  '!#REF!</definedName>
    <definedName name="_35.4" localSheetId="0">'[1]  '!#REF!</definedName>
    <definedName name="_35.4" localSheetId="8">'[1]  '!#REF!</definedName>
    <definedName name="_35.4" localSheetId="9">'[1]  '!#REF!</definedName>
    <definedName name="_35.4">'[1]  '!#REF!</definedName>
    <definedName name="_36.1" localSheetId="0">'[1]  '!#REF!</definedName>
    <definedName name="_36.1" localSheetId="8">'[1]  '!#REF!</definedName>
    <definedName name="_36.1" localSheetId="9">'[1]  '!#REF!</definedName>
    <definedName name="_36.1">'[1]  '!#REF!</definedName>
    <definedName name="_36.2" localSheetId="0">'[1]  '!#REF!</definedName>
    <definedName name="_36.2" localSheetId="8">'[1]  '!#REF!</definedName>
    <definedName name="_36.2" localSheetId="9">'[1]  '!#REF!</definedName>
    <definedName name="_36.2">'[1]  '!#REF!</definedName>
    <definedName name="_36.3" localSheetId="0">'[1]  '!#REF!</definedName>
    <definedName name="_36.3" localSheetId="8">'[1]  '!#REF!</definedName>
    <definedName name="_36.3" localSheetId="9">'[1]  '!#REF!</definedName>
    <definedName name="_36.3">'[1]  '!#REF!</definedName>
    <definedName name="_36.4" localSheetId="0">'[1]  '!#REF!</definedName>
    <definedName name="_36.4" localSheetId="8">'[1]  '!#REF!</definedName>
    <definedName name="_36.4" localSheetId="9">'[1]  '!#REF!</definedName>
    <definedName name="_36.4">'[1]  '!#REF!</definedName>
    <definedName name="_4.1" localSheetId="0">'[1]  '!#REF!</definedName>
    <definedName name="_4.1" localSheetId="8">'[1]  '!#REF!</definedName>
    <definedName name="_4.1" localSheetId="9">'[1]  '!#REF!</definedName>
    <definedName name="_4.1">'[1]  '!#REF!</definedName>
    <definedName name="_4.2" localSheetId="0">'[1]  '!#REF!</definedName>
    <definedName name="_4.2" localSheetId="8">'[1]  '!#REF!</definedName>
    <definedName name="_4.2" localSheetId="9">'[1]  '!#REF!</definedName>
    <definedName name="_4.2">'[1]  '!#REF!</definedName>
    <definedName name="_4.3" localSheetId="0">'[1]  '!#REF!</definedName>
    <definedName name="_4.3" localSheetId="8">'[1]  '!#REF!</definedName>
    <definedName name="_4.3" localSheetId="9">'[1]  '!#REF!</definedName>
    <definedName name="_4.3">'[1]  '!#REF!</definedName>
    <definedName name="_4.4" localSheetId="0">'[1]  '!#REF!</definedName>
    <definedName name="_4.4" localSheetId="8">'[1]  '!#REF!</definedName>
    <definedName name="_4.4" localSheetId="9">'[1]  '!#REF!</definedName>
    <definedName name="_4.4">'[1]  '!#REF!</definedName>
    <definedName name="_5.1" localSheetId="0">'[1]  '!#REF!</definedName>
    <definedName name="_5.1" localSheetId="8">'[1]  '!#REF!</definedName>
    <definedName name="_5.1" localSheetId="9">'[1]  '!#REF!</definedName>
    <definedName name="_5.1">'[1]  '!#REF!</definedName>
    <definedName name="_5.2" localSheetId="0">'[1]  '!#REF!</definedName>
    <definedName name="_5.2" localSheetId="8">'[1]  '!#REF!</definedName>
    <definedName name="_5.2" localSheetId="9">'[1]  '!#REF!</definedName>
    <definedName name="_5.2">'[1]  '!#REF!</definedName>
    <definedName name="_5.3" localSheetId="0">'[1]  '!#REF!</definedName>
    <definedName name="_5.3" localSheetId="8">'[1]  '!#REF!</definedName>
    <definedName name="_5.3" localSheetId="9">'[1]  '!#REF!</definedName>
    <definedName name="_5.3">'[1]  '!#REF!</definedName>
    <definedName name="_5.4" localSheetId="0">'[1]  '!#REF!</definedName>
    <definedName name="_5.4" localSheetId="8">'[1]  '!#REF!</definedName>
    <definedName name="_5.4" localSheetId="9">'[1]  '!#REF!</definedName>
    <definedName name="_5.4">'[1]  '!#REF!</definedName>
    <definedName name="_6.1" localSheetId="0">'[1]  '!#REF!</definedName>
    <definedName name="_6.1" localSheetId="8">'[1]  '!#REF!</definedName>
    <definedName name="_6.1" localSheetId="9">'[1]  '!#REF!</definedName>
    <definedName name="_6.1">'[1]  '!#REF!</definedName>
    <definedName name="_6.2" localSheetId="0">'[1]  '!#REF!</definedName>
    <definedName name="_6.2" localSheetId="8">'[1]  '!#REF!</definedName>
    <definedName name="_6.2" localSheetId="9">'[1]  '!#REF!</definedName>
    <definedName name="_6.2">'[1]  '!#REF!</definedName>
    <definedName name="_6.3" localSheetId="0">'[1]  '!#REF!</definedName>
    <definedName name="_6.3" localSheetId="8">'[1]  '!#REF!</definedName>
    <definedName name="_6.3" localSheetId="9">'[1]  '!#REF!</definedName>
    <definedName name="_6.3">'[1]  '!#REF!</definedName>
    <definedName name="_6.4" localSheetId="0">'[1]  '!#REF!</definedName>
    <definedName name="_6.4" localSheetId="8">'[1]  '!#REF!</definedName>
    <definedName name="_6.4" localSheetId="9">'[1]  '!#REF!</definedName>
    <definedName name="_6.4">'[1]  '!#REF!</definedName>
    <definedName name="_7.1" localSheetId="0">'[1]  '!#REF!</definedName>
    <definedName name="_7.1" localSheetId="8">'[1]  '!#REF!</definedName>
    <definedName name="_7.1" localSheetId="9">'[1]  '!#REF!</definedName>
    <definedName name="_7.1">'[1]  '!#REF!</definedName>
    <definedName name="_7.2" localSheetId="0">'[1]  '!#REF!</definedName>
    <definedName name="_7.2" localSheetId="8">'[1]  '!#REF!</definedName>
    <definedName name="_7.2" localSheetId="9">'[1]  '!#REF!</definedName>
    <definedName name="_7.2">'[1]  '!#REF!</definedName>
    <definedName name="_7.3" localSheetId="0">'[1]  '!#REF!</definedName>
    <definedName name="_7.3" localSheetId="8">'[1]  '!#REF!</definedName>
    <definedName name="_7.3" localSheetId="9">'[1]  '!#REF!</definedName>
    <definedName name="_7.3">'[1]  '!#REF!</definedName>
    <definedName name="_7.4" localSheetId="0">'[1]  '!#REF!</definedName>
    <definedName name="_7.4" localSheetId="8">'[1]  '!#REF!</definedName>
    <definedName name="_7.4" localSheetId="9">'[1]  '!#REF!</definedName>
    <definedName name="_7.4">'[1]  '!#REF!</definedName>
    <definedName name="_8.1" localSheetId="0">'[1]  '!#REF!</definedName>
    <definedName name="_8.1" localSheetId="8">'[1]  '!#REF!</definedName>
    <definedName name="_8.1" localSheetId="9">'[1]  '!#REF!</definedName>
    <definedName name="_8.1">'[1]  '!#REF!</definedName>
    <definedName name="_8.2" localSheetId="0">'[1]  '!#REF!</definedName>
    <definedName name="_8.2" localSheetId="8">'[1]  '!#REF!</definedName>
    <definedName name="_8.2" localSheetId="9">'[1]  '!#REF!</definedName>
    <definedName name="_8.2">'[1]  '!#REF!</definedName>
    <definedName name="_8.3" localSheetId="0">'[1]  '!#REF!</definedName>
    <definedName name="_8.3" localSheetId="8">'[1]  '!#REF!</definedName>
    <definedName name="_8.3" localSheetId="9">'[1]  '!#REF!</definedName>
    <definedName name="_8.3">'[1]  '!#REF!</definedName>
    <definedName name="_8.4" localSheetId="0">'[1]  '!#REF!</definedName>
    <definedName name="_8.4" localSheetId="8">'[1]  '!#REF!</definedName>
    <definedName name="_8.4" localSheetId="9">'[1]  '!#REF!</definedName>
    <definedName name="_8.4">'[1]  '!#REF!</definedName>
    <definedName name="_9.1" localSheetId="0">'[1]  '!#REF!</definedName>
    <definedName name="_9.1" localSheetId="8">'[1]  '!#REF!</definedName>
    <definedName name="_9.1" localSheetId="9">'[1]  '!#REF!</definedName>
    <definedName name="_9.1">'[1]  '!#REF!</definedName>
    <definedName name="_9.2" localSheetId="0">'[1]  '!#REF!</definedName>
    <definedName name="_9.2" localSheetId="8">'[1]  '!#REF!</definedName>
    <definedName name="_9.2" localSheetId="9">'[1]  '!#REF!</definedName>
    <definedName name="_9.2">'[1]  '!#REF!</definedName>
    <definedName name="_9.3" localSheetId="0">'[1]  '!#REF!</definedName>
    <definedName name="_9.3" localSheetId="8">'[1]  '!#REF!</definedName>
    <definedName name="_9.3" localSheetId="9">'[1]  '!#REF!</definedName>
    <definedName name="_9.3">'[1]  '!#REF!</definedName>
    <definedName name="_9.4" localSheetId="0">'[1]  '!#REF!</definedName>
    <definedName name="_9.4" localSheetId="8">'[1]  '!#REF!</definedName>
    <definedName name="_9.4" localSheetId="9">'[1]  '!#REF!</definedName>
    <definedName name="_9.4">'[1]  '!#REF!</definedName>
    <definedName name="_xlnm._FilterDatabase" localSheetId="10" hidden="1">' '!$A$1:$IU$540</definedName>
    <definedName name="_xlnm.Print_Area" localSheetId="8">'CUAD CAMPO GEST'!$A$1:$G$44</definedName>
    <definedName name="_xlnm.Print_Area" localSheetId="9">'CUAD CAMPO GRUP'!$A$1:$G$44</definedName>
    <definedName name="_xlnm.Print_Area" localSheetId="7">'CUAD CAMPO INDV'!$A$1:$G$44</definedName>
    <definedName name="_xlnm.Print_Area" localSheetId="3">'GRUPAL 19 A 36 MESES'!$A$1:$J$28</definedName>
    <definedName name="_xlnm.Print_Area" localSheetId="1">'INDIVIDUAL 0 A 18 MESES'!$A$1:$I$58</definedName>
    <definedName name="_xlnm.Print_Area" localSheetId="5">'MUJER  GESTANTE'!$A$1:$I$19</definedName>
    <definedName name="_xlnm.Print_Area" localSheetId="6">'SEGUIMIENTO GESTANTE'!$A$1:$M$16</definedName>
    <definedName name="_xlnm.Print_Area" localSheetId="4">'SEGUIMIENTO GRUPAL'!$A$1:$M$29</definedName>
    <definedName name="_xlnm.Print_Area" localSheetId="2">'SEGUIMIENTO INDIVIDUAL'!$A$1:$M$29</definedName>
    <definedName name="MG_E_1_2" localSheetId="0">'[1]  '!#REF!</definedName>
    <definedName name="MG_E_1_2" localSheetId="8">'[1]  '!#REF!</definedName>
    <definedName name="MG_E_1_2" localSheetId="9">'[1]  '!#REF!</definedName>
    <definedName name="MG_E_1_2">'[1]  '!#REF!</definedName>
    <definedName name="MG_E_1_4" localSheetId="0">'[1]  '!#REF!</definedName>
    <definedName name="MG_E_1_4" localSheetId="8">'[1]  '!#REF!</definedName>
    <definedName name="MG_E_1_4" localSheetId="9">'[1]  '!#REF!</definedName>
    <definedName name="MG_E_1_4">'[1]  '!#REF!</definedName>
    <definedName name="MG_E_2_2" localSheetId="0">'[1]  '!#REF!</definedName>
    <definedName name="MG_E_2_2" localSheetId="8">'[1]  '!#REF!</definedName>
    <definedName name="MG_E_2_2" localSheetId="9">'[1]  '!#REF!</definedName>
    <definedName name="MG_E_2_2">'[1]  '!#REF!</definedName>
    <definedName name="MG_E_2_4" localSheetId="0">'[1]  '!#REF!</definedName>
    <definedName name="MG_E_2_4" localSheetId="8">'[1]  '!#REF!</definedName>
    <definedName name="MG_E_2_4" localSheetId="9">'[1]  '!#REF!</definedName>
    <definedName name="MG_E_2_4">'[1]  '!#REF!</definedName>
    <definedName name="MG_E_6_4" localSheetId="0">'[1]  '!#REF!</definedName>
    <definedName name="MG_E_6_4" localSheetId="8">'[1]  '!#REF!</definedName>
    <definedName name="MG_E_6_4" localSheetId="9">'[1]  '!#REF!</definedName>
    <definedName name="MG_E_6_4">'[1]  '!#REF!</definedName>
    <definedName name="MG_E_7_1" localSheetId="0">'[1]  '!#REF!</definedName>
    <definedName name="MG_E_7_1" localSheetId="8">'[1]  '!#REF!</definedName>
    <definedName name="MG_E_7_1" localSheetId="9">'[1]  '!#REF!</definedName>
    <definedName name="MG_E_7_1">'[1]  '!#REF!</definedName>
    <definedName name="MG_EP_3_4" localSheetId="0">'[1]  '!#REF!</definedName>
    <definedName name="MG_EP_3_4" localSheetId="8">'[1]  '!#REF!</definedName>
    <definedName name="MG_EP_3_4" localSheetId="9">'[1]  '!#REF!</definedName>
    <definedName name="MG_EP_3_4">'[1]  '!#REF!</definedName>
    <definedName name="MG_EP_4_1" localSheetId="0">'[1]  '!#REF!</definedName>
    <definedName name="MG_EP_4_1" localSheetId="8">'[1]  '!#REF!</definedName>
    <definedName name="MG_EP_4_1" localSheetId="9">'[1]  '!#REF!</definedName>
    <definedName name="MG_EP_4_1">'[1]  '!#REF!</definedName>
    <definedName name="MG_EP_4_3" localSheetId="0">'[1]  '!#REF!</definedName>
    <definedName name="MG_EP_4_3" localSheetId="8">'[1]  '!#REF!</definedName>
    <definedName name="MG_EP_4_3" localSheetId="9">'[1]  '!#REF!</definedName>
    <definedName name="MG_EP_4_3">'[1]  '!#REF!</definedName>
    <definedName name="MG_EP_5_1" localSheetId="0">'[1]  '!#REF!</definedName>
    <definedName name="MG_EP_5_1" localSheetId="8">'[1]  '!#REF!</definedName>
    <definedName name="MG_EP_5_1" localSheetId="9">'[1]  '!#REF!</definedName>
    <definedName name="MG_EP_5_1">'[1]  '!#REF!</definedName>
    <definedName name="MG_EP_5_3" localSheetId="0">'[1]  '!#REF!</definedName>
    <definedName name="MG_EP_5_3" localSheetId="8">'[1]  '!#REF!</definedName>
    <definedName name="MG_EP_5_3" localSheetId="9">'[1]  '!#REF!</definedName>
    <definedName name="MG_EP_5_3">'[1]  '!#REF!</definedName>
    <definedName name="MG_EP_6_1" localSheetId="0">'[1]  '!#REF!</definedName>
    <definedName name="MG_EP_6_1" localSheetId="8">'[1]  '!#REF!</definedName>
    <definedName name="MG_EP_6_1" localSheetId="9">'[1]  '!#REF!</definedName>
    <definedName name="MG_EP_6_1">'[1]  '!#REF!</definedName>
    <definedName name="MG_EP_6_3" localSheetId="0">'[1]  '!#REF!</definedName>
    <definedName name="MG_EP_6_3" localSheetId="8">'[1]  '!#REF!</definedName>
    <definedName name="MG_EP_6_3" localSheetId="9">'[1]  '!#REF!</definedName>
    <definedName name="MG_EP_6_3">'[1]  '!#REF!</definedName>
    <definedName name="MG_EP_7_2" localSheetId="0">'[1]  '!#REF!</definedName>
    <definedName name="MG_EP_7_2" localSheetId="8">'[1]  '!#REF!</definedName>
    <definedName name="MG_EP_7_2" localSheetId="9">'[1]  '!#REF!</definedName>
    <definedName name="MG_EP_7_2">'[1]  '!#REF!</definedName>
    <definedName name="MG_EP_7_4" localSheetId="0">'[1]  '!#REF!</definedName>
    <definedName name="MG_EP_7_4" localSheetId="8">'[1]  '!#REF!</definedName>
    <definedName name="MG_EP_7_4" localSheetId="9">'[1]  '!#REF!</definedName>
    <definedName name="MG_EP_7_4">'[1]  '!#REF!</definedName>
    <definedName name="MG_EP_8_1" localSheetId="0">'[1]  '!#REF!</definedName>
    <definedName name="MG_EP_8_1" localSheetId="8">'[1]  '!#REF!</definedName>
    <definedName name="MG_EP_8_1" localSheetId="9">'[1]  '!#REF!</definedName>
    <definedName name="MG_EP_8_1">'[1]  '!#REF!</definedName>
    <definedName name="MG_EP_8_3" localSheetId="0">'[1]  '!#REF!</definedName>
    <definedName name="MG_EP_8_3" localSheetId="8">'[1]  '!#REF!</definedName>
    <definedName name="MG_EP_8_3" localSheetId="9">'[1]  '!#REF!</definedName>
    <definedName name="MG_EP_8_3">'[1]  '!#REF!</definedName>
    <definedName name="MG_EP_9_1" localSheetId="0">'[1]  '!#REF!</definedName>
    <definedName name="MG_EP_9_1" localSheetId="8">'[1]  '!#REF!</definedName>
    <definedName name="MG_EP_9_1" localSheetId="9">'[1]  '!#REF!</definedName>
    <definedName name="MG_EP_9_1">'[1]  '!#REF!</definedName>
    <definedName name="MG_EP_9_3" localSheetId="0">'[1]  '!#REF!</definedName>
    <definedName name="MG_EP_9_3" localSheetId="8">'[1]  '!#REF!</definedName>
    <definedName name="MG_EP_9_3" localSheetId="9">'[1]  '!#REF!</definedName>
    <definedName name="MG_EP_9_3">'[1]  '!#REF!</definedName>
    <definedName name="MG_SN_1_1" localSheetId="0">'[1]  '!#REF!</definedName>
    <definedName name="MG_SN_1_1" localSheetId="8">'[1]  '!#REF!</definedName>
    <definedName name="MG_SN_1_1" localSheetId="9">'[1]  '!#REF!</definedName>
    <definedName name="MG_SN_1_1">'[1]  '!#REF!</definedName>
    <definedName name="MG_SN_1_3" localSheetId="0">'[1]  '!#REF!</definedName>
    <definedName name="MG_SN_1_3" localSheetId="8">'[1]  '!#REF!</definedName>
    <definedName name="MG_SN_1_3" localSheetId="9">'[1]  '!#REF!</definedName>
    <definedName name="MG_SN_1_3">'[1]  '!#REF!</definedName>
    <definedName name="MG_SN_2_1" localSheetId="0">'[1]  '!#REF!</definedName>
    <definedName name="MG_SN_2_1" localSheetId="8">'[1]  '!#REF!</definedName>
    <definedName name="MG_SN_2_1" localSheetId="9">'[1]  '!#REF!</definedName>
    <definedName name="MG_SN_2_1">'[1]  '!#REF!</definedName>
    <definedName name="MG_SN_2_3" localSheetId="0">'[1]  '!#REF!</definedName>
    <definedName name="MG_SN_2_3" localSheetId="8">'[1]  '!#REF!</definedName>
    <definedName name="MG_SN_2_3" localSheetId="9">'[1]  '!#REF!</definedName>
    <definedName name="MG_SN_2_3">'[1]  '!#REF!</definedName>
    <definedName name="MG_SN_3_1" localSheetId="0">'[1]  '!#REF!</definedName>
    <definedName name="MG_SN_3_1" localSheetId="8">'[1]  '!#REF!</definedName>
    <definedName name="MG_SN_3_1" localSheetId="9">'[1]  '!#REF!</definedName>
    <definedName name="MG_SN_3_1">'[1]  '!#REF!</definedName>
    <definedName name="MG_SN_3_2" localSheetId="0">'[1]  '!#REF!</definedName>
    <definedName name="MG_SN_3_2" localSheetId="8">'[1]  '!#REF!</definedName>
    <definedName name="MG_SN_3_2" localSheetId="9">'[1]  '!#REF!</definedName>
    <definedName name="MG_SN_3_2">'[1]  '!#REF!</definedName>
    <definedName name="MG_SN_3_3" localSheetId="0">'[1]  '!#REF!</definedName>
    <definedName name="MG_SN_3_3" localSheetId="8">'[1]  '!#REF!</definedName>
    <definedName name="MG_SN_3_3" localSheetId="9">'[1]  '!#REF!</definedName>
    <definedName name="MG_SN_3_3">'[1]  '!#REF!</definedName>
    <definedName name="MG_SN_4_2" localSheetId="0">'[1]  '!#REF!</definedName>
    <definedName name="MG_SN_4_2" localSheetId="8">'[1]  '!#REF!</definedName>
    <definedName name="MG_SN_4_2" localSheetId="9">'[1]  '!#REF!</definedName>
    <definedName name="MG_SN_4_2">'[1]  '!#REF!</definedName>
    <definedName name="MG_SN_4_4" localSheetId="0">'[1]  '!#REF!</definedName>
    <definedName name="MG_SN_4_4" localSheetId="8">'[1]  '!#REF!</definedName>
    <definedName name="MG_SN_4_4" localSheetId="9">'[1]  '!#REF!</definedName>
    <definedName name="MG_SN_4_4">'[1]  '!#REF!</definedName>
    <definedName name="MG_SN_5_2" localSheetId="0">'[1]  '!#REF!</definedName>
    <definedName name="MG_SN_5_2" localSheetId="8">'[1]  '!#REF!</definedName>
    <definedName name="MG_SN_5_2" localSheetId="9">'[1]  '!#REF!</definedName>
    <definedName name="MG_SN_5_2">'[1]  '!#REF!</definedName>
    <definedName name="MG_SN_5_4" localSheetId="0">'[1]  '!#REF!</definedName>
    <definedName name="MG_SN_5_4" localSheetId="8">'[1]  '!#REF!</definedName>
    <definedName name="MG_SN_5_4" localSheetId="9">'[1]  '!#REF!</definedName>
    <definedName name="MG_SN_5_4">'[1]  '!#REF!</definedName>
    <definedName name="MG_SN_6_2" localSheetId="0">'[1]  '!#REF!</definedName>
    <definedName name="MG_SN_6_2" localSheetId="8">'[1]  '!#REF!</definedName>
    <definedName name="MG_SN_6_2" localSheetId="9">'[1]  '!#REF!</definedName>
    <definedName name="MG_SN_6_2">'[1]  '!#REF!</definedName>
    <definedName name="MG_SN_7_3" localSheetId="0">'[1]  '!#REF!</definedName>
    <definedName name="MG_SN_7_3" localSheetId="8">'[1]  '!#REF!</definedName>
    <definedName name="MG_SN_7_3" localSheetId="9">'[1]  '!#REF!</definedName>
    <definedName name="MG_SN_7_3">'[1]  '!#REF!</definedName>
    <definedName name="MG_SN_8_2" localSheetId="0">'[1]  '!#REF!</definedName>
    <definedName name="MG_SN_8_2" localSheetId="8">'[1]  '!#REF!</definedName>
    <definedName name="MG_SN_8_2" localSheetId="9">'[1]  '!#REF!</definedName>
    <definedName name="MG_SN_8_2">'[1]  '!#REF!</definedName>
    <definedName name="MG_SN_8_4" localSheetId="0">'[1]  '!#REF!</definedName>
    <definedName name="MG_SN_8_4" localSheetId="8">'[1]  '!#REF!</definedName>
    <definedName name="MG_SN_8_4" localSheetId="9">'[1]  '!#REF!</definedName>
    <definedName name="MG_SN_8_4">'[1]  '!#REF!</definedName>
    <definedName name="MG_SN_9_2" localSheetId="0">'[1]  '!#REF!</definedName>
    <definedName name="MG_SN_9_2" localSheetId="8">'[1]  '!#REF!</definedName>
    <definedName name="MG_SN_9_2" localSheetId="9">'[1]  '!#REF!</definedName>
    <definedName name="MG_SN_9_2">'[1]  '!#REF!</definedName>
    <definedName name="MG_SN_9_4" localSheetId="0">'[1]  '!#REF!</definedName>
    <definedName name="MG_SN_9_4" localSheetId="8">'[1]  '!#REF!</definedName>
    <definedName name="MG_SN_9_4" localSheetId="9">'[1]  '!#REF!</definedName>
    <definedName name="MG_SN_9_4">'[1]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4" l="1"/>
  <c r="F35" i="3"/>
  <c r="E35" i="3"/>
  <c r="G35" i="3"/>
  <c r="E36" i="3"/>
  <c r="F36" i="3" s="1"/>
  <c r="E6" i="8"/>
  <c r="E7" i="8"/>
  <c r="E8" i="8"/>
  <c r="E9" i="8"/>
  <c r="E10" i="8"/>
  <c r="E11" i="8"/>
  <c r="E12" i="8"/>
  <c r="E13" i="8"/>
  <c r="E14" i="8"/>
  <c r="E15" i="8"/>
  <c r="E16" i="8"/>
  <c r="E17" i="8"/>
  <c r="E18" i="8"/>
  <c r="E19" i="8"/>
  <c r="E20" i="8"/>
  <c r="B29" i="7"/>
  <c r="E61" i="8"/>
  <c r="F61" i="8" s="1"/>
  <c r="E60" i="8"/>
  <c r="F60" i="8" s="1"/>
  <c r="E59" i="8"/>
  <c r="F59" i="8" s="1"/>
  <c r="E58" i="8"/>
  <c r="F58" i="8" s="1"/>
  <c r="E57" i="8"/>
  <c r="F57" i="8" s="1"/>
  <c r="E56" i="8"/>
  <c r="F56" i="8" s="1"/>
  <c r="E55" i="8"/>
  <c r="F55" i="8" s="1"/>
  <c r="E52" i="8"/>
  <c r="F9" i="2"/>
  <c r="E86" i="8"/>
  <c r="F86" i="8" s="1"/>
  <c r="E5" i="8"/>
  <c r="J8" i="5"/>
  <c r="E43" i="3"/>
  <c r="F9" i="3"/>
  <c r="E17" i="4"/>
  <c r="E26" i="4"/>
  <c r="B18" i="4" l="1"/>
  <c r="B19" i="4"/>
  <c r="B28" i="7" l="1"/>
  <c r="B27" i="7"/>
  <c r="B26" i="7"/>
  <c r="B25" i="7"/>
  <c r="B24" i="7"/>
  <c r="B23" i="7"/>
  <c r="B22" i="7"/>
  <c r="B21" i="7"/>
  <c r="B19" i="7"/>
  <c r="B18" i="7"/>
  <c r="B17" i="7"/>
  <c r="B16" i="7"/>
  <c r="B15" i="7"/>
  <c r="B14" i="7"/>
  <c r="C9" i="2"/>
  <c r="C9" i="4"/>
  <c r="C9" i="3"/>
  <c r="B13" i="7"/>
  <c r="E29" i="8"/>
  <c r="F29" i="8" s="1"/>
  <c r="F20" i="8"/>
  <c r="F19" i="8"/>
  <c r="F18" i="8"/>
  <c r="F17" i="8"/>
  <c r="F16" i="8"/>
  <c r="F15" i="8"/>
  <c r="F14" i="8"/>
  <c r="F13" i="8"/>
  <c r="F11" i="8"/>
  <c r="F9" i="8"/>
  <c r="F10" i="8"/>
  <c r="F7" i="8"/>
  <c r="B44" i="10" l="1"/>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D2" i="10"/>
  <c r="B19" i="11"/>
  <c r="B18" i="11"/>
  <c r="B17" i="11"/>
  <c r="B16" i="11"/>
  <c r="B15" i="11"/>
  <c r="B14" i="11"/>
  <c r="B13" i="11"/>
  <c r="B12" i="11"/>
  <c r="B11" i="11"/>
  <c r="B10" i="11"/>
  <c r="B9" i="11"/>
  <c r="B8" i="11"/>
  <c r="B7" i="11"/>
  <c r="B6" i="11"/>
  <c r="B5" i="11"/>
  <c r="D2" i="11"/>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D2" i="9"/>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L8" i="6"/>
  <c r="C8" i="6"/>
  <c r="M7" i="6"/>
  <c r="C7" i="6"/>
  <c r="C6" i="6"/>
  <c r="B19" i="5"/>
  <c r="B18" i="5"/>
  <c r="B17" i="5"/>
  <c r="B16" i="5"/>
  <c r="B15" i="5"/>
  <c r="B14" i="5"/>
  <c r="B13" i="5"/>
  <c r="C8" i="5"/>
  <c r="C7" i="5"/>
  <c r="C6" i="5"/>
  <c r="L8" i="7"/>
  <c r="C8" i="7"/>
  <c r="M7" i="7"/>
  <c r="C7" i="7"/>
  <c r="C6" i="7"/>
  <c r="E55" i="2"/>
  <c r="G55" i="2" s="1"/>
  <c r="E54" i="2"/>
  <c r="G54" i="2" s="1"/>
  <c r="E53" i="2"/>
  <c r="G53" i="2" s="1"/>
  <c r="C53" i="2"/>
  <c r="B53" i="2"/>
  <c r="E52" i="2"/>
  <c r="G52" i="2" s="1"/>
  <c r="E51" i="2"/>
  <c r="G51" i="2" s="1"/>
  <c r="E50" i="2"/>
  <c r="G50" i="2" s="1"/>
  <c r="C50" i="2"/>
  <c r="B50" i="2"/>
  <c r="E49" i="2"/>
  <c r="G49" i="2" s="1"/>
  <c r="E48" i="2"/>
  <c r="G48" i="2" s="1"/>
  <c r="E47" i="2"/>
  <c r="G47" i="2" s="1"/>
  <c r="C47" i="2"/>
  <c r="B47" i="2"/>
  <c r="E46" i="2"/>
  <c r="G46" i="2" s="1"/>
  <c r="E45" i="2"/>
  <c r="G45" i="2" s="1"/>
  <c r="E44" i="2"/>
  <c r="G44" i="2" s="1"/>
  <c r="C44" i="2"/>
  <c r="B44" i="2"/>
  <c r="E43" i="2"/>
  <c r="G43" i="2" s="1"/>
  <c r="E42" i="2"/>
  <c r="G42" i="2" s="1"/>
  <c r="E41" i="2"/>
  <c r="G41" i="2" s="1"/>
  <c r="C41" i="2"/>
  <c r="B41" i="2"/>
  <c r="E40" i="2"/>
  <c r="G40" i="2" s="1"/>
  <c r="E39" i="2"/>
  <c r="G39" i="2" s="1"/>
  <c r="E38" i="2"/>
  <c r="G38" i="2" s="1"/>
  <c r="C38" i="2"/>
  <c r="B38" i="2"/>
  <c r="E37" i="2"/>
  <c r="G37" i="2" s="1"/>
  <c r="E36" i="2"/>
  <c r="G36" i="2" s="1"/>
  <c r="E35" i="2"/>
  <c r="G35" i="2" s="1"/>
  <c r="C35" i="2"/>
  <c r="B35" i="2"/>
  <c r="E34" i="2"/>
  <c r="G34" i="2" s="1"/>
  <c r="E33" i="2"/>
  <c r="G33" i="2" s="1"/>
  <c r="E32" i="2"/>
  <c r="G32" i="2" s="1"/>
  <c r="C32" i="2"/>
  <c r="B32" i="2"/>
  <c r="E31" i="2"/>
  <c r="G31" i="2" s="1"/>
  <c r="E30" i="2"/>
  <c r="G30" i="2" s="1"/>
  <c r="E29" i="2"/>
  <c r="G29" i="2" s="1"/>
  <c r="C29" i="2"/>
  <c r="B29" i="2"/>
  <c r="E28" i="2"/>
  <c r="G28" i="2" s="1"/>
  <c r="E27" i="2"/>
  <c r="G27" i="2" s="1"/>
  <c r="E26" i="2"/>
  <c r="G26" i="2" s="1"/>
  <c r="C26" i="2"/>
  <c r="B26" i="2"/>
  <c r="E25" i="2"/>
  <c r="G25" i="2" s="1"/>
  <c r="E24" i="2"/>
  <c r="G24" i="2" s="1"/>
  <c r="E23" i="2"/>
  <c r="G23" i="2" s="1"/>
  <c r="C23" i="2"/>
  <c r="B23" i="2"/>
  <c r="E22" i="2"/>
  <c r="G22" i="2" s="1"/>
  <c r="E21" i="2"/>
  <c r="G21" i="2" s="1"/>
  <c r="E20" i="2"/>
  <c r="G20" i="2" s="1"/>
  <c r="C20" i="2"/>
  <c r="B20" i="2"/>
  <c r="E19" i="2"/>
  <c r="G19" i="2" s="1"/>
  <c r="E18" i="2"/>
  <c r="G18" i="2" s="1"/>
  <c r="E17" i="2"/>
  <c r="G17" i="2" s="1"/>
  <c r="C17" i="2"/>
  <c r="B17" i="2"/>
  <c r="E16" i="2"/>
  <c r="G16" i="2" s="1"/>
  <c r="E15" i="2"/>
  <c r="G15" i="2" s="1"/>
  <c r="E14" i="2"/>
  <c r="G14" i="2" s="1"/>
  <c r="C14" i="2"/>
  <c r="B14" i="2"/>
  <c r="E13" i="2"/>
  <c r="G13" i="2" s="1"/>
  <c r="E12" i="2"/>
  <c r="G12" i="2" s="1"/>
  <c r="E11" i="2"/>
  <c r="C11" i="2"/>
  <c r="B11" i="2"/>
  <c r="H8" i="2"/>
  <c r="C8" i="2"/>
  <c r="C7" i="2"/>
  <c r="B46" i="4"/>
  <c r="B45" i="4"/>
  <c r="E44" i="4"/>
  <c r="B44" i="4"/>
  <c r="B43" i="4"/>
  <c r="B42" i="4"/>
  <c r="E41" i="4"/>
  <c r="G41" i="4" s="1"/>
  <c r="B41" i="4"/>
  <c r="B40" i="4"/>
  <c r="B39" i="4"/>
  <c r="E38" i="4"/>
  <c r="B38" i="4"/>
  <c r="B37" i="4"/>
  <c r="B36" i="4"/>
  <c r="E35" i="4"/>
  <c r="G35" i="4" s="1"/>
  <c r="B35" i="4"/>
  <c r="B34" i="4"/>
  <c r="B33" i="4"/>
  <c r="E32" i="4"/>
  <c r="B32" i="4"/>
  <c r="B31" i="4"/>
  <c r="B30" i="4"/>
  <c r="E29" i="4"/>
  <c r="G29" i="4" s="1"/>
  <c r="B29" i="4"/>
  <c r="B28" i="4"/>
  <c r="B27" i="4"/>
  <c r="B26" i="4"/>
  <c r="B25" i="4"/>
  <c r="B24" i="4"/>
  <c r="E23" i="4"/>
  <c r="F23" i="4" s="1"/>
  <c r="B23" i="4"/>
  <c r="B22" i="4"/>
  <c r="B21" i="4"/>
  <c r="E20" i="4"/>
  <c r="J20" i="4" s="1"/>
  <c r="B20" i="4"/>
  <c r="F17" i="4"/>
  <c r="B17" i="4"/>
  <c r="B16" i="4"/>
  <c r="B15" i="4"/>
  <c r="E14" i="4"/>
  <c r="B14" i="4"/>
  <c r="B13" i="4"/>
  <c r="B12" i="4"/>
  <c r="E11" i="4"/>
  <c r="B11" i="4"/>
  <c r="F9" i="4"/>
  <c r="H8" i="4"/>
  <c r="C8" i="4"/>
  <c r="C7" i="4"/>
  <c r="E130" i="3"/>
  <c r="E129" i="3"/>
  <c r="E128" i="3"/>
  <c r="I128" i="3" s="1"/>
  <c r="B128" i="3"/>
  <c r="I127" i="3"/>
  <c r="E127" i="3"/>
  <c r="G127" i="3" s="1"/>
  <c r="E126" i="3"/>
  <c r="G126" i="3" s="1"/>
  <c r="E125" i="3"/>
  <c r="G125" i="3" s="1"/>
  <c r="B125" i="3"/>
  <c r="E124" i="3"/>
  <c r="I124" i="3" s="1"/>
  <c r="E123" i="3"/>
  <c r="I123" i="3" s="1"/>
  <c r="E122" i="3"/>
  <c r="I122" i="3" s="1"/>
  <c r="B122" i="3"/>
  <c r="E121" i="3"/>
  <c r="I121" i="3" s="1"/>
  <c r="E120" i="3"/>
  <c r="I120" i="3" s="1"/>
  <c r="E119" i="3"/>
  <c r="I119" i="3" s="1"/>
  <c r="B119" i="3"/>
  <c r="E118" i="3"/>
  <c r="I118" i="3" s="1"/>
  <c r="E117" i="3"/>
  <c r="I117" i="3" s="1"/>
  <c r="E116" i="3"/>
  <c r="I116" i="3" s="1"/>
  <c r="B116" i="3"/>
  <c r="E115" i="3"/>
  <c r="I115" i="3" s="1"/>
  <c r="E114" i="3"/>
  <c r="I114" i="3" s="1"/>
  <c r="E113" i="3"/>
  <c r="I113" i="3" s="1"/>
  <c r="B113" i="3"/>
  <c r="E112" i="3"/>
  <c r="G112" i="3" s="1"/>
  <c r="E111" i="3"/>
  <c r="G111" i="3" s="1"/>
  <c r="E110" i="3"/>
  <c r="I110" i="3" s="1"/>
  <c r="B110" i="3"/>
  <c r="E109" i="3"/>
  <c r="I109" i="3" s="1"/>
  <c r="E108" i="3"/>
  <c r="I108" i="3" s="1"/>
  <c r="E107" i="3"/>
  <c r="F107" i="3" s="1"/>
  <c r="B107" i="3"/>
  <c r="E106" i="3"/>
  <c r="G106" i="3" s="1"/>
  <c r="E105" i="3"/>
  <c r="I105" i="3" s="1"/>
  <c r="E104" i="3"/>
  <c r="I104" i="3" s="1"/>
  <c r="B104" i="3"/>
  <c r="E103" i="3"/>
  <c r="I103" i="3" s="1"/>
  <c r="E102" i="3"/>
  <c r="F102" i="3" s="1"/>
  <c r="E101" i="3"/>
  <c r="I101" i="3" s="1"/>
  <c r="B101" i="3"/>
  <c r="E100" i="3"/>
  <c r="G100" i="3" s="1"/>
  <c r="E99" i="3"/>
  <c r="G99" i="3" s="1"/>
  <c r="E98" i="3"/>
  <c r="I98" i="3" s="1"/>
  <c r="B98" i="3"/>
  <c r="E97" i="3"/>
  <c r="G97" i="3" s="1"/>
  <c r="E96" i="3"/>
  <c r="G96" i="3" s="1"/>
  <c r="E95" i="3"/>
  <c r="I95" i="3" s="1"/>
  <c r="B95" i="3"/>
  <c r="E94" i="3"/>
  <c r="G94" i="3" s="1"/>
  <c r="E93" i="3"/>
  <c r="G93" i="3" s="1"/>
  <c r="E92" i="3"/>
  <c r="F92" i="3" s="1"/>
  <c r="B92" i="3"/>
  <c r="E91" i="3"/>
  <c r="G91" i="3" s="1"/>
  <c r="E90" i="3"/>
  <c r="G90" i="3" s="1"/>
  <c r="E89" i="3"/>
  <c r="I89" i="3" s="1"/>
  <c r="B89" i="3"/>
  <c r="E88" i="3"/>
  <c r="G88" i="3" s="1"/>
  <c r="E87" i="3"/>
  <c r="G87" i="3" s="1"/>
  <c r="E86" i="3"/>
  <c r="G86" i="3" s="1"/>
  <c r="B86" i="3"/>
  <c r="E85" i="3"/>
  <c r="G85" i="3" s="1"/>
  <c r="E84" i="3"/>
  <c r="G84" i="3" s="1"/>
  <c r="E83" i="3"/>
  <c r="I83" i="3" s="1"/>
  <c r="C83" i="3"/>
  <c r="B83" i="3"/>
  <c r="E82" i="3"/>
  <c r="G82" i="3" s="1"/>
  <c r="E81" i="3"/>
  <c r="G81" i="3" s="1"/>
  <c r="E80" i="3"/>
  <c r="I80" i="3" s="1"/>
  <c r="B80" i="3"/>
  <c r="E79" i="3"/>
  <c r="F79" i="3" s="1"/>
  <c r="E78" i="3"/>
  <c r="G78" i="3" s="1"/>
  <c r="E77" i="3"/>
  <c r="F77" i="3" s="1"/>
  <c r="B77" i="3"/>
  <c r="E76" i="3"/>
  <c r="F76" i="3" s="1"/>
  <c r="E75" i="3"/>
  <c r="F75" i="3" s="1"/>
  <c r="E74" i="3"/>
  <c r="F74" i="3" s="1"/>
  <c r="B74" i="3"/>
  <c r="E73" i="3"/>
  <c r="I73" i="3" s="1"/>
  <c r="E72" i="3"/>
  <c r="I72" i="3" s="1"/>
  <c r="E71" i="3"/>
  <c r="I71" i="3" s="1"/>
  <c r="B71" i="3"/>
  <c r="E70" i="3"/>
  <c r="F70" i="3" s="1"/>
  <c r="E69" i="3"/>
  <c r="F69" i="3" s="1"/>
  <c r="E68" i="3"/>
  <c r="I68" i="3" s="1"/>
  <c r="B68" i="3"/>
  <c r="E67" i="3"/>
  <c r="F67" i="3" s="1"/>
  <c r="E66" i="3"/>
  <c r="I66" i="3" s="1"/>
  <c r="E65" i="3"/>
  <c r="G65" i="3" s="1"/>
  <c r="B65" i="3"/>
  <c r="E64" i="3"/>
  <c r="I64" i="3" s="1"/>
  <c r="E63" i="3"/>
  <c r="I63" i="3" s="1"/>
  <c r="E62" i="3"/>
  <c r="I62" i="3" s="1"/>
  <c r="B62" i="3"/>
  <c r="E61" i="3"/>
  <c r="I61" i="3" s="1"/>
  <c r="E60" i="3"/>
  <c r="I60" i="3" s="1"/>
  <c r="E59" i="3"/>
  <c r="G59" i="3" s="1"/>
  <c r="B59" i="3"/>
  <c r="E58" i="3"/>
  <c r="F58" i="3" s="1"/>
  <c r="E57" i="3"/>
  <c r="G57" i="3" s="1"/>
  <c r="E56" i="3"/>
  <c r="F56" i="3" s="1"/>
  <c r="B56" i="3"/>
  <c r="E55" i="3"/>
  <c r="I55" i="3" s="1"/>
  <c r="E54" i="3"/>
  <c r="I54" i="3" s="1"/>
  <c r="E53" i="3"/>
  <c r="I53" i="3" s="1"/>
  <c r="C53" i="3"/>
  <c r="B53" i="3"/>
  <c r="E52" i="3"/>
  <c r="F52" i="3" s="1"/>
  <c r="E51" i="3"/>
  <c r="F51" i="3" s="1"/>
  <c r="E50" i="3"/>
  <c r="I50" i="3" s="1"/>
  <c r="C50" i="3"/>
  <c r="B50" i="3"/>
  <c r="E49" i="3"/>
  <c r="I49" i="3" s="1"/>
  <c r="E48" i="3"/>
  <c r="I48" i="3" s="1"/>
  <c r="E47" i="3"/>
  <c r="I47" i="3" s="1"/>
  <c r="B47" i="3"/>
  <c r="E46" i="3"/>
  <c r="F46" i="3" s="1"/>
  <c r="E45" i="3"/>
  <c r="F45" i="3" s="1"/>
  <c r="E44" i="3"/>
  <c r="I44" i="3" s="1"/>
  <c r="C44" i="3"/>
  <c r="B44" i="3"/>
  <c r="I43" i="3"/>
  <c r="E42" i="3"/>
  <c r="I42" i="3" s="1"/>
  <c r="E41" i="3"/>
  <c r="F41" i="3" s="1"/>
  <c r="B41" i="3"/>
  <c r="E40" i="3"/>
  <c r="F40" i="3" s="1"/>
  <c r="E39" i="3"/>
  <c r="F39" i="3" s="1"/>
  <c r="E38" i="3"/>
  <c r="I38" i="3" s="1"/>
  <c r="B38" i="3"/>
  <c r="E37" i="3"/>
  <c r="I37" i="3" s="1"/>
  <c r="I36" i="3"/>
  <c r="I35" i="3"/>
  <c r="B35" i="3"/>
  <c r="E34" i="3"/>
  <c r="E33" i="3"/>
  <c r="F33" i="3" s="1"/>
  <c r="E32" i="3"/>
  <c r="I32" i="3" s="1"/>
  <c r="B32" i="3"/>
  <c r="E31" i="3"/>
  <c r="I31" i="3" s="1"/>
  <c r="E30" i="3"/>
  <c r="I30" i="3" s="1"/>
  <c r="E29" i="3"/>
  <c r="F29" i="3" s="1"/>
  <c r="B29" i="3"/>
  <c r="E28" i="3"/>
  <c r="E27" i="3"/>
  <c r="F27" i="3" s="1"/>
  <c r="E26" i="3"/>
  <c r="I26" i="3" s="1"/>
  <c r="C26" i="3"/>
  <c r="B26" i="3"/>
  <c r="E25" i="3"/>
  <c r="I25" i="3" s="1"/>
  <c r="E24" i="3"/>
  <c r="I24" i="3" s="1"/>
  <c r="E23" i="3"/>
  <c r="I23" i="3" s="1"/>
  <c r="C23" i="3"/>
  <c r="B23" i="3"/>
  <c r="E22" i="3"/>
  <c r="F22" i="3" s="1"/>
  <c r="E21" i="3"/>
  <c r="F21" i="3" s="1"/>
  <c r="E20" i="3"/>
  <c r="G20" i="3" s="1"/>
  <c r="B20" i="3"/>
  <c r="E19" i="3"/>
  <c r="I19" i="3" s="1"/>
  <c r="E18" i="3"/>
  <c r="I18" i="3" s="1"/>
  <c r="E17" i="3"/>
  <c r="I17" i="3" s="1"/>
  <c r="B17" i="3"/>
  <c r="E16" i="3"/>
  <c r="F16" i="3" s="1"/>
  <c r="E15" i="3"/>
  <c r="F15" i="3" s="1"/>
  <c r="E14" i="3"/>
  <c r="I14" i="3" s="1"/>
  <c r="B14" i="3"/>
  <c r="E13" i="3"/>
  <c r="I13" i="3" s="1"/>
  <c r="E12" i="3"/>
  <c r="I12" i="3" s="1"/>
  <c r="E11" i="3"/>
  <c r="B11" i="3"/>
  <c r="H8" i="3"/>
  <c r="C8" i="3"/>
  <c r="C7" i="3"/>
  <c r="E100" i="8"/>
  <c r="F100" i="8" s="1"/>
  <c r="E99" i="8"/>
  <c r="F99" i="8" s="1"/>
  <c r="E98" i="8"/>
  <c r="F98" i="8" s="1"/>
  <c r="E97" i="8"/>
  <c r="F97" i="8" s="1"/>
  <c r="E96" i="8"/>
  <c r="F96" i="8" s="1"/>
  <c r="E95" i="8"/>
  <c r="F95" i="8" s="1"/>
  <c r="E94" i="8"/>
  <c r="F94" i="8" s="1"/>
  <c r="F93" i="8"/>
  <c r="F88" i="8"/>
  <c r="F87" i="8"/>
  <c r="E84" i="8"/>
  <c r="F84" i="8" s="1"/>
  <c r="E83" i="8"/>
  <c r="F83" i="8" s="1"/>
  <c r="C46" i="4" s="1"/>
  <c r="E82" i="8"/>
  <c r="F82" i="8" s="1"/>
  <c r="C45" i="4" s="1"/>
  <c r="E81" i="8"/>
  <c r="F81" i="8" s="1"/>
  <c r="C44" i="4" s="1"/>
  <c r="E80" i="8"/>
  <c r="F80" i="8" s="1"/>
  <c r="C43" i="4" s="1"/>
  <c r="E79" i="8"/>
  <c r="F79" i="8" s="1"/>
  <c r="C42" i="4" s="1"/>
  <c r="E78" i="8"/>
  <c r="F78" i="8" s="1"/>
  <c r="C41" i="4" s="1"/>
  <c r="E77" i="8"/>
  <c r="F77" i="8" s="1"/>
  <c r="C40" i="4" s="1"/>
  <c r="E76" i="8"/>
  <c r="F76" i="8" s="1"/>
  <c r="C39" i="4" s="1"/>
  <c r="E75" i="8"/>
  <c r="F75" i="8" s="1"/>
  <c r="C38" i="4" s="1"/>
  <c r="E74" i="8"/>
  <c r="F74" i="8" s="1"/>
  <c r="E73" i="8"/>
  <c r="F73" i="8" s="1"/>
  <c r="C37" i="4" s="1"/>
  <c r="E72" i="8"/>
  <c r="F72" i="8" s="1"/>
  <c r="C36" i="4" s="1"/>
  <c r="E71" i="8"/>
  <c r="F71" i="8" s="1"/>
  <c r="C35" i="4" s="1"/>
  <c r="E70" i="8"/>
  <c r="F70" i="8" s="1"/>
  <c r="C34" i="4" s="1"/>
  <c r="E69" i="8"/>
  <c r="F69" i="8" s="1"/>
  <c r="C33" i="4" s="1"/>
  <c r="E68" i="8"/>
  <c r="F68" i="8" s="1"/>
  <c r="C32" i="4" s="1"/>
  <c r="E67" i="8"/>
  <c r="F67" i="8" s="1"/>
  <c r="C31" i="4" s="1"/>
  <c r="E66" i="8"/>
  <c r="F66" i="8" s="1"/>
  <c r="C30" i="4" s="1"/>
  <c r="E65" i="8"/>
  <c r="F65" i="8" s="1"/>
  <c r="C29" i="4" s="1"/>
  <c r="E64" i="8"/>
  <c r="F64" i="8" s="1"/>
  <c r="E63" i="8"/>
  <c r="F63" i="8" s="1"/>
  <c r="C28" i="4" s="1"/>
  <c r="E62" i="8"/>
  <c r="F62" i="8" s="1"/>
  <c r="C27" i="4" s="1"/>
  <c r="C26" i="4"/>
  <c r="C25" i="4"/>
  <c r="C24" i="4"/>
  <c r="C23" i="4"/>
  <c r="C22" i="4"/>
  <c r="C21" i="4"/>
  <c r="C20" i="4"/>
  <c r="E54" i="8"/>
  <c r="F54" i="8" s="1"/>
  <c r="E53" i="8"/>
  <c r="F53" i="8" s="1"/>
  <c r="C19" i="4" s="1"/>
  <c r="F52" i="8"/>
  <c r="C18" i="4" s="1"/>
  <c r="E51" i="8"/>
  <c r="F51" i="8" s="1"/>
  <c r="C17" i="4" s="1"/>
  <c r="E50" i="8"/>
  <c r="F50" i="8" s="1"/>
  <c r="C16" i="4" s="1"/>
  <c r="E49" i="8"/>
  <c r="F49" i="8" s="1"/>
  <c r="C15" i="4" s="1"/>
  <c r="E48" i="8"/>
  <c r="F48" i="8" s="1"/>
  <c r="C14" i="4" s="1"/>
  <c r="E47" i="8"/>
  <c r="F47" i="8" s="1"/>
  <c r="C13" i="4" s="1"/>
  <c r="E46" i="8"/>
  <c r="F46" i="8" s="1"/>
  <c r="C12" i="4" s="1"/>
  <c r="E45" i="8"/>
  <c r="F45" i="8" s="1"/>
  <c r="C11" i="4" s="1"/>
  <c r="E44" i="8"/>
  <c r="F44" i="8" s="1"/>
  <c r="C128" i="3" s="1"/>
  <c r="E43" i="8"/>
  <c r="F43" i="8" s="1"/>
  <c r="C125" i="3" s="1"/>
  <c r="E42" i="8"/>
  <c r="F42" i="8" s="1"/>
  <c r="C122" i="3" s="1"/>
  <c r="E41" i="8"/>
  <c r="F41" i="8" s="1"/>
  <c r="C119" i="3" s="1"/>
  <c r="E40" i="8"/>
  <c r="F40" i="8" s="1"/>
  <c r="C116" i="3" s="1"/>
  <c r="E39" i="8"/>
  <c r="F39" i="8" s="1"/>
  <c r="C113" i="3" s="1"/>
  <c r="E38" i="8"/>
  <c r="F38" i="8" s="1"/>
  <c r="C110" i="3" s="1"/>
  <c r="E37" i="8"/>
  <c r="F37" i="8" s="1"/>
  <c r="C107" i="3" s="1"/>
  <c r="E36" i="8"/>
  <c r="F36" i="8" s="1"/>
  <c r="C104" i="3" s="1"/>
  <c r="E35" i="8"/>
  <c r="F35" i="8" s="1"/>
  <c r="C101" i="3" s="1"/>
  <c r="E34" i="8"/>
  <c r="F34" i="8" s="1"/>
  <c r="C98" i="3" s="1"/>
  <c r="E33" i="8"/>
  <c r="F33" i="8" s="1"/>
  <c r="C95" i="3" s="1"/>
  <c r="E32" i="8"/>
  <c r="F32" i="8" s="1"/>
  <c r="C92" i="3" s="1"/>
  <c r="E31" i="8"/>
  <c r="F31" i="8" s="1"/>
  <c r="C89" i="3" s="1"/>
  <c r="E30" i="8"/>
  <c r="F30" i="8" s="1"/>
  <c r="C86" i="3" s="1"/>
  <c r="E28" i="8"/>
  <c r="F28" i="8" s="1"/>
  <c r="C80" i="3" s="1"/>
  <c r="E27" i="8"/>
  <c r="F27" i="8" s="1"/>
  <c r="C77" i="3" s="1"/>
  <c r="E26" i="8"/>
  <c r="F26" i="8" s="1"/>
  <c r="C74" i="3" s="1"/>
  <c r="E25" i="8"/>
  <c r="F25" i="8" s="1"/>
  <c r="C71" i="3" s="1"/>
  <c r="E24" i="8"/>
  <c r="F24" i="8" s="1"/>
  <c r="C68" i="3" s="1"/>
  <c r="E23" i="8"/>
  <c r="F23" i="8" s="1"/>
  <c r="C65" i="3" s="1"/>
  <c r="E22" i="8"/>
  <c r="F22" i="8" s="1"/>
  <c r="C62" i="3" s="1"/>
  <c r="E21" i="8"/>
  <c r="F21" i="8" s="1"/>
  <c r="C59" i="3" s="1"/>
  <c r="C56" i="3"/>
  <c r="C47" i="3"/>
  <c r="C41" i="3"/>
  <c r="C38" i="3"/>
  <c r="C35" i="3"/>
  <c r="F12" i="8"/>
  <c r="C32" i="3" s="1"/>
  <c r="C29" i="3"/>
  <c r="F8" i="8"/>
  <c r="C20" i="3" s="1"/>
  <c r="C17" i="3"/>
  <c r="F6" i="8"/>
  <c r="C14" i="3" s="1"/>
  <c r="F5" i="8"/>
  <c r="C11" i="3" s="1"/>
  <c r="I45" i="2" l="1"/>
  <c r="F28" i="3"/>
  <c r="I28" i="3"/>
  <c r="I126" i="3"/>
  <c r="F38" i="2"/>
  <c r="I24" i="2"/>
  <c r="I34" i="2"/>
  <c r="I35" i="2"/>
  <c r="I23" i="2"/>
  <c r="F26" i="2"/>
  <c r="I33" i="2"/>
  <c r="F48" i="2"/>
  <c r="F36" i="2"/>
  <c r="F46" i="2"/>
  <c r="I48" i="2"/>
  <c r="F126" i="3"/>
  <c r="F24" i="2"/>
  <c r="F34" i="2"/>
  <c r="I36" i="2"/>
  <c r="I46" i="2"/>
  <c r="I47" i="2"/>
  <c r="F50" i="2"/>
  <c r="F127" i="3"/>
  <c r="F128" i="3"/>
  <c r="I26" i="2"/>
  <c r="F31" i="2"/>
  <c r="I38" i="2"/>
  <c r="F43" i="2"/>
  <c r="I50" i="2"/>
  <c r="F55" i="2"/>
  <c r="I31" i="2"/>
  <c r="I43" i="2"/>
  <c r="I55" i="2"/>
  <c r="F23" i="2"/>
  <c r="F33" i="2"/>
  <c r="F35" i="2"/>
  <c r="F45" i="2"/>
  <c r="F47" i="2"/>
  <c r="F14" i="2"/>
  <c r="J14" i="4"/>
  <c r="G14" i="4"/>
  <c r="F11" i="3"/>
  <c r="I11" i="3"/>
  <c r="F34" i="3"/>
  <c r="I34" i="3"/>
  <c r="F28" i="2"/>
  <c r="F30" i="2"/>
  <c r="F32" i="2"/>
  <c r="F40" i="2"/>
  <c r="F42" i="2"/>
  <c r="F44" i="2"/>
  <c r="F52" i="2"/>
  <c r="F54" i="2"/>
  <c r="I70" i="3"/>
  <c r="I87" i="3"/>
  <c r="I125" i="3"/>
  <c r="F16" i="2"/>
  <c r="F25" i="2"/>
  <c r="F27" i="2"/>
  <c r="I28" i="2"/>
  <c r="F29" i="2"/>
  <c r="I30" i="2"/>
  <c r="I32" i="2"/>
  <c r="F37" i="2"/>
  <c r="F39" i="2"/>
  <c r="I40" i="2"/>
  <c r="F41" i="2"/>
  <c r="I42" i="2"/>
  <c r="I44" i="2"/>
  <c r="F49" i="2"/>
  <c r="F51" i="2"/>
  <c r="I52" i="2"/>
  <c r="F53" i="2"/>
  <c r="I54" i="2"/>
  <c r="F37" i="3"/>
  <c r="I74" i="3"/>
  <c r="F84" i="3"/>
  <c r="I111" i="3"/>
  <c r="F125" i="3"/>
  <c r="G17" i="4"/>
  <c r="F11" i="2"/>
  <c r="G11" i="2" s="1"/>
  <c r="I65" i="3"/>
  <c r="I81" i="3"/>
  <c r="I99" i="3"/>
  <c r="I107" i="3"/>
  <c r="I25" i="2"/>
  <c r="I27" i="2"/>
  <c r="I29" i="2"/>
  <c r="I37" i="2"/>
  <c r="I39" i="2"/>
  <c r="I41" i="2"/>
  <c r="I49" i="2"/>
  <c r="I51" i="2"/>
  <c r="I53" i="2"/>
  <c r="G23" i="4"/>
  <c r="G34" i="3"/>
  <c r="I16" i="2"/>
  <c r="I13" i="2"/>
  <c r="F13" i="2"/>
  <c r="I22" i="2"/>
  <c r="F22" i="2"/>
  <c r="I19" i="2"/>
  <c r="F19" i="2"/>
  <c r="F21" i="2"/>
  <c r="I21" i="2"/>
  <c r="F20" i="2"/>
  <c r="F18" i="2"/>
  <c r="I14" i="2"/>
  <c r="I20" i="2"/>
  <c r="F12" i="2"/>
  <c r="I12" i="2"/>
  <c r="I15" i="2"/>
  <c r="F15" i="2"/>
  <c r="I18" i="2"/>
  <c r="F17" i="2"/>
  <c r="I17" i="2"/>
  <c r="I11" i="2"/>
  <c r="F32" i="3"/>
  <c r="I46" i="3"/>
  <c r="G62" i="3"/>
  <c r="G63" i="3"/>
  <c r="G64" i="3"/>
  <c r="I79" i="3"/>
  <c r="G80" i="3"/>
  <c r="I86" i="3"/>
  <c r="I91" i="3"/>
  <c r="I97" i="3"/>
  <c r="G116" i="3"/>
  <c r="G117" i="3"/>
  <c r="G118" i="3"/>
  <c r="G119" i="3"/>
  <c r="G120" i="3"/>
  <c r="G121" i="3"/>
  <c r="G122" i="3"/>
  <c r="G123" i="3"/>
  <c r="G124" i="3"/>
  <c r="I129" i="3"/>
  <c r="F129" i="3"/>
  <c r="I130" i="3"/>
  <c r="F130" i="3"/>
  <c r="J11" i="4"/>
  <c r="F11" i="4"/>
  <c r="J32" i="4"/>
  <c r="F32" i="4"/>
  <c r="J38" i="4"/>
  <c r="F38" i="4"/>
  <c r="J44" i="4"/>
  <c r="F44" i="4"/>
  <c r="G26" i="3"/>
  <c r="I33" i="3"/>
  <c r="I15" i="3"/>
  <c r="F26" i="3"/>
  <c r="G32" i="3"/>
  <c r="G33" i="3"/>
  <c r="G37" i="3"/>
  <c r="G46" i="3"/>
  <c r="I59" i="3"/>
  <c r="F62" i="3"/>
  <c r="F63" i="3"/>
  <c r="F64" i="3"/>
  <c r="G71" i="3"/>
  <c r="G79" i="3"/>
  <c r="F80" i="3"/>
  <c r="I84" i="3"/>
  <c r="F86" i="3"/>
  <c r="F91" i="3"/>
  <c r="F97" i="3"/>
  <c r="I106" i="3"/>
  <c r="F116" i="3"/>
  <c r="F117" i="3"/>
  <c r="F118" i="3"/>
  <c r="F119" i="3"/>
  <c r="F120" i="3"/>
  <c r="F121" i="3"/>
  <c r="F122" i="3"/>
  <c r="F123" i="3"/>
  <c r="F124" i="3"/>
  <c r="G128" i="3"/>
  <c r="G129" i="3"/>
  <c r="G130" i="3"/>
  <c r="G11" i="4"/>
  <c r="J29" i="4"/>
  <c r="F29" i="4"/>
  <c r="G32" i="4"/>
  <c r="J35" i="4"/>
  <c r="F35" i="4"/>
  <c r="G38" i="4"/>
  <c r="J41" i="4"/>
  <c r="F41" i="4"/>
  <c r="G44" i="4"/>
  <c r="J17" i="4"/>
  <c r="J23" i="4"/>
  <c r="F82" i="3"/>
  <c r="F90" i="3"/>
  <c r="I94" i="3"/>
  <c r="F96" i="3"/>
  <c r="I82" i="3"/>
  <c r="I90" i="3"/>
  <c r="F93" i="3"/>
  <c r="I96" i="3"/>
  <c r="I93" i="3"/>
  <c r="F47" i="3"/>
  <c r="G47" i="3"/>
  <c r="G45" i="3"/>
  <c r="F44" i="3"/>
  <c r="I45" i="3"/>
  <c r="G44" i="3"/>
  <c r="I57" i="3"/>
  <c r="F57" i="3"/>
  <c r="F38" i="3"/>
  <c r="G38" i="3"/>
  <c r="I29" i="3"/>
  <c r="F66" i="3"/>
  <c r="I67" i="3"/>
  <c r="G67" i="3"/>
  <c r="F65" i="3"/>
  <c r="G66" i="3"/>
  <c r="I27" i="3"/>
  <c r="G27" i="3"/>
  <c r="G28" i="3"/>
  <c r="I20" i="3"/>
  <c r="I22" i="3"/>
  <c r="G22" i="3"/>
  <c r="F23" i="3"/>
  <c r="G23" i="3"/>
  <c r="F94" i="3"/>
  <c r="G17" i="3"/>
  <c r="G76" i="3"/>
  <c r="G74" i="3"/>
  <c r="I75" i="3"/>
  <c r="G75" i="3"/>
  <c r="I76" i="3"/>
  <c r="F12" i="3"/>
  <c r="I16" i="3"/>
  <c r="G15" i="3"/>
  <c r="F59" i="3"/>
  <c r="F98" i="3"/>
  <c r="F103" i="3"/>
  <c r="F110" i="3"/>
  <c r="F115" i="3"/>
  <c r="G98" i="3"/>
  <c r="I100" i="3"/>
  <c r="G102" i="3"/>
  <c r="G103" i="3"/>
  <c r="G110" i="3"/>
  <c r="I112" i="3"/>
  <c r="F114" i="3"/>
  <c r="G115" i="3"/>
  <c r="I102" i="3"/>
  <c r="G107" i="3"/>
  <c r="G114" i="3"/>
  <c r="I77" i="3"/>
  <c r="I69" i="3"/>
  <c r="G70" i="3"/>
  <c r="F71" i="3"/>
  <c r="I51" i="3"/>
  <c r="G53" i="3"/>
  <c r="G52" i="3"/>
  <c r="I52" i="3"/>
  <c r="F53" i="3"/>
  <c r="F13" i="3"/>
  <c r="F14" i="3"/>
  <c r="G13" i="3"/>
  <c r="G14" i="3"/>
  <c r="G12" i="3"/>
  <c r="G16" i="3"/>
  <c r="F17" i="3"/>
  <c r="G29" i="3"/>
  <c r="G41" i="3"/>
  <c r="I39" i="3"/>
  <c r="G40" i="3"/>
  <c r="G39" i="3"/>
  <c r="I40" i="3"/>
  <c r="I41" i="3"/>
  <c r="G20" i="4"/>
  <c r="G26" i="4"/>
  <c r="F20" i="4"/>
  <c r="F26" i="4"/>
  <c r="F14" i="4"/>
  <c r="F113" i="3"/>
  <c r="G113" i="3"/>
  <c r="F112" i="3"/>
  <c r="F111" i="3"/>
  <c r="F109" i="3"/>
  <c r="G109" i="3"/>
  <c r="F108" i="3"/>
  <c r="G108" i="3"/>
  <c r="F106" i="3"/>
  <c r="F104" i="3"/>
  <c r="G104" i="3"/>
  <c r="F105" i="3"/>
  <c r="G105" i="3"/>
  <c r="F101" i="3"/>
  <c r="G101" i="3"/>
  <c r="F100" i="3"/>
  <c r="F99" i="3"/>
  <c r="F95" i="3"/>
  <c r="G95" i="3"/>
  <c r="G92" i="3"/>
  <c r="I92" i="3"/>
  <c r="F89" i="3"/>
  <c r="G89" i="3"/>
  <c r="I88" i="3"/>
  <c r="F88" i="3"/>
  <c r="F85" i="3"/>
  <c r="I85" i="3"/>
  <c r="F87" i="3"/>
  <c r="F83" i="3"/>
  <c r="G83" i="3"/>
  <c r="F81" i="3"/>
  <c r="G77" i="3"/>
  <c r="F78" i="3"/>
  <c r="F73" i="3"/>
  <c r="G73" i="3"/>
  <c r="F72" i="3"/>
  <c r="G72" i="3"/>
  <c r="F68" i="3"/>
  <c r="G68" i="3"/>
  <c r="G69" i="3"/>
  <c r="F61" i="3"/>
  <c r="G61" i="3"/>
  <c r="F60" i="3"/>
  <c r="G60" i="3"/>
  <c r="G58" i="3"/>
  <c r="I58" i="3"/>
  <c r="G56" i="3"/>
  <c r="I56" i="3"/>
  <c r="F55" i="3"/>
  <c r="G55" i="3"/>
  <c r="F54" i="3"/>
  <c r="G54" i="3"/>
  <c r="F50" i="3"/>
  <c r="G50" i="3"/>
  <c r="G51" i="3"/>
  <c r="F49" i="3"/>
  <c r="G49" i="3"/>
  <c r="F48" i="3"/>
  <c r="G48" i="3"/>
  <c r="F43" i="3"/>
  <c r="G43" i="3"/>
  <c r="F42" i="3"/>
  <c r="G42" i="3"/>
  <c r="G36" i="3"/>
  <c r="F31" i="3"/>
  <c r="G31" i="3"/>
  <c r="F30" i="3"/>
  <c r="G30" i="3"/>
  <c r="F25" i="3"/>
  <c r="G25" i="3"/>
  <c r="F24" i="3"/>
  <c r="G24" i="3"/>
  <c r="F20" i="3"/>
  <c r="I21" i="3"/>
  <c r="G21" i="3"/>
  <c r="F19" i="3"/>
  <c r="G19" i="3"/>
  <c r="F18" i="3"/>
  <c r="G18" i="3"/>
  <c r="G11" i="3"/>
</calcChain>
</file>

<file path=xl/sharedStrings.xml><?xml version="1.0" encoding="utf-8"?>
<sst xmlns="http://schemas.openxmlformats.org/spreadsheetml/2006/main" count="4810" uniqueCount="4070">
  <si>
    <t>CÓDIGO</t>
  </si>
  <si>
    <t>NOMBRE</t>
  </si>
  <si>
    <t>OBJETIVO</t>
  </si>
  <si>
    <t xml:space="preserve">CANCION </t>
  </si>
  <si>
    <t xml:space="preserve">MATERIALES </t>
  </si>
  <si>
    <t>IMPORTANCIA DE LA ACTIVIDAD</t>
  </si>
  <si>
    <t>MENSAJE</t>
  </si>
  <si>
    <t xml:space="preserve">ACUERDOS </t>
  </si>
  <si>
    <t>J.1.1</t>
  </si>
  <si>
    <t>¡Adivina, adivinador! 1</t>
  </si>
  <si>
    <t>Fijar la mirada en el rostro de un miembro de la familia.</t>
  </si>
  <si>
    <t>te quiero yo y tu a mi somos una familia feliz, con un dulce abrazo y un beso te dire mi cariño es para ti</t>
  </si>
  <si>
    <t>Muñecos coloridos,  chinescos de sonidos  suaves</t>
  </si>
  <si>
    <t xml:space="preserve">• Acueste cómodamente en un lugar cálido,  iluminado y tranquilo; colóquese frente al  rostro de la niña o niño. 
• Acerque su rostro y háblele claramente y con cariño,  expresando sus sentimientos: “¡hola mi amor!”  “soy ______” “me gusta cuidarte”.
• Haga, algunos gestos como sonreír, dar besos volados,  cerrar los ojos.
• Aleje su rostro y nuevamente acérquese, háblele y  realice otros gestos.
• Felicite cuando fije la mirada en su rostro por un  momento, “¡muy bien! aquí estoy”. 
• Invite a la familia a realizar el juego como lo ha  observado, refuerce y felicite. 
• Recuerde a la familia, sostenerle con  mucho cuidado y no acercarse mucho  al rostro.
</t>
  </si>
  <si>
    <t>Realizar este juego permite a la niña o niño  desarrollar su vista, observar movimientos,  y establecer una relación de afecto con  quienes juega</t>
  </si>
  <si>
    <t>¿En qué momentos cree que pueda realizar esta actividad? Diariamente, mientras se encuentre tranquila/o.</t>
  </si>
  <si>
    <t>J.1.2</t>
  </si>
  <si>
    <t>¡Texturas sobre mi piel! 1</t>
  </si>
  <si>
    <t>Sentir diferentes texturas (suave).</t>
  </si>
  <si>
    <t>Veo veo que es lo que vez una carita , que suave es; veo veo que es lo que vez una boquita pequeñita es; veo veo que es lo que vez,</t>
  </si>
  <si>
    <t>Telas suaves que no  desprendan pelusa  como: cobijas, 
pañuelos, manta, 
franela, pluma.</t>
  </si>
  <si>
    <t xml:space="preserve">• Acueste a la niña o niño boca arriba en lugar cómodo,  cálido y seguro.
• Mírele a los ojos y háblele con cariño: “¡vamos a jugar  a sentir una tela suave en tu cara!”.
• Acerque la tela con cuidado al rostro de la niña o niño y  realice suaves movimientos circulares, diciendo: “la tela  es suave ¿te gusta sentirla?".
• Tome el guante y de forma delicada, toque manos, luego  sus piernas y pies, mientras le habla con cariño dígale:  “¡te gusta es suave!”.
• Felicite a la niña o niño con abrazos y permita que agarre  la tela.
• Invite a la familia a realizar el juego como lo ha  observado, refuerce y felicite.
• Recuerde a la familia, que siempre debe realizar  movientes suaves con telas que se encuentren  limpias y hablarle con cariño.
</t>
  </si>
  <si>
    <t xml:space="preserve">Realizar este juego permite a la niña o niño  obtener información del mundo que le rodea,  percibir texturas diferentes a través de su  cuerpo y desarrollar el vínculo afectivo con  quienes juega.
</t>
  </si>
  <si>
    <t>¿En qué momentos y con qué material cree que pueda repetir esta actividad? Diariamente, antes del baño, cuando la niña o niño se encuentre tranquilo.</t>
  </si>
  <si>
    <t>J.1.3</t>
  </si>
  <si>
    <t>¿Qué suena? 1</t>
  </si>
  <si>
    <t>Seguir el sonido con la mirada.</t>
  </si>
  <si>
    <t xml:space="preserve">Estaba el señor don gato senado en un jardin y paso doña ratona cantando </t>
  </si>
  <si>
    <t>Botellas con semillas 
secas, canciones suaves 
de cuna</t>
  </si>
  <si>
    <t>Acueste a la niña o el niño boca arriba en un lugar  cómodo y seguro.
• Ubíquese frente a la niña o el niño y muéstrele el  collar de anillos/tambor/sonajero.
• Mueva suavemente collar de anillos/tambor/sonajero  cerca del oído de la niña o niño.
• Espere respuesta o reacción ante el sonido, e intente  nuevamente.
• Invite a la familia a jugar como lo acaba de observar. 
• Felicite y oriente a la familia de ser necesario.</t>
  </si>
  <si>
    <t>Realizar este juego permite a la niña o niño  desarrollar el oído, la comunicación y las  relaciones afectivas</t>
  </si>
  <si>
    <t>¿En qué momentos cree que pueda realizar esta actividad? Aproveche los momentos tranquilos, para que la niña o niño pueda disfrutar de los sonidos sin otros estímulos distractores.</t>
  </si>
  <si>
    <t>J.1.4</t>
  </si>
  <si>
    <t>¡Texturas sobre mi piel! 2</t>
  </si>
  <si>
    <t>Descubre nuevas sensaciones mediante masajes corporales.</t>
  </si>
  <si>
    <t>Saco una manito la hago bailar la cierro la abro y la vuelvo a entrar</t>
  </si>
  <si>
    <t>Aceites naturales, 
cremas sin olor.</t>
  </si>
  <si>
    <t xml:space="preserve">• Acueste a la niña o niño boca arriba, sobre  sus piernas, en un lugar cálido, iluminado y  tranquilo. Mírele a los ojos y con cariño dígale:  “¡vamos a jugar a la hormiguita!”.
• Descubra el pecho y brazos de la niña o niño, coloque  unas gotas de aceite en sus manos y frótelas para  que se calienten, ponga sus manos en el pecho y de masajes suaves, mientras canta. “¡sube la hormiguita haciendo cosquillitas, levantando las patas una, dos  y tres!”.
• Coloque la ropa a la niña y niño mientras le habla  con cariño, “¡qué bien lo haces!” y repita los masajes  ahora en sus piernas.
• Abrace a la niña o niño y felicítele, “¡lo has hecho  muy bien!”.
• Invite a familia a dar masajes a la niña o niño  como lo ha observado, refuerce y felicite.
• Recuerde a la familia, siempre hablarle  con cariño y dar masajes de forma  suave.
</t>
  </si>
  <si>
    <t>Realizar este juego permite a la niña o 
niño relajarse, sentir su propio cuerpo,  empezar a descubrirlo, le brinda seguridad,  confianza además de una relación cercana  con quienes juega</t>
  </si>
  <si>
    <t>¿En qué momentos y con qué material cree que pueda repetir esta actividad? Diariamente, antes de dormir</t>
  </si>
  <si>
    <t>J.2.1</t>
  </si>
  <si>
    <t>¿Qué suena? 2</t>
  </si>
  <si>
    <t>Buscar la fuente del sonido girando la cabeza.</t>
  </si>
  <si>
    <t>duerme mi niño duermete ya que los angelito te quieren cuidar</t>
  </si>
  <si>
    <t>Botellas con semillas 
secas, canciones suaves 
de cuna, diferentes 
tonos de voz</t>
  </si>
  <si>
    <t xml:space="preserve">Acueste a la niña o el niño boca arriba en un lugar  cómodo y seguro.
• Ubíquese frente a la niña o el niño y llame su atención  moviendo el chinesco cerca de su oído izquierdo o  derecho.
• Espere respuesta o reacción ante el sonido girando la  cabeza, e intente con el otro lado.
• Invite a la familia a jugar como lo acaba de observar. 
• Felicite y oriente a la familia de ser necesario.
</t>
  </si>
  <si>
    <t xml:space="preserve">Realizar este juego permite a la niña o 
niño desarrollar el oído, fortalecer los 
músculos del cuello y la comunicación en las  relaciones afectivas.
</t>
  </si>
  <si>
    <t>J.2.2</t>
  </si>
  <si>
    <t>¡Texturas sobre mi piel! 3</t>
  </si>
  <si>
    <t>Girar sobre diferentes texturas.</t>
  </si>
  <si>
    <t>mi cobijita es muy suavecita, me encanta me fascina de noche y de dia.</t>
  </si>
  <si>
    <t>Colcha de la niña o el 
niño, manta suave, tela 
áspera.</t>
  </si>
  <si>
    <t xml:space="preserve">• Adecue un espacio seguro, cómodo y cálido para  realizar el juego.
• Amarque a la niña o niño y con mucho cuidado  acuéstelo sobre una cobija. 
• Mírele a los ojos y háblele con cariño: “¡vamos a jugar  al molino que gira!”.
• Suavemente gire a la niña o niño sobre la cobija mientras  canta: “el molino que da vueltas sin parar, clic clac”. 
• Dígale cariñosamente: “¡qué suave es la cobija!, ¡te  gusta!”.
• Repita el juego, pero ahora reemplace la cobija por una  toalla para que la niña y niño experimente una textura  diferente diciéndole: “es una tolla, es áspera, ¿la  sientes?”.
• Abrace a la niña o niño y felicite.
• Invite a la familia realizar el juego como lo ha  observado, refuerce y felicite.
•Recuerde a la familia, siempre cuidad la  seguridad de la niña o niño mientras  realizan el juego.
</t>
  </si>
  <si>
    <t xml:space="preserve">Realizar este juegos permite a la niña o niño  desarrollar progresivamente la tonicidad  muscular, tolerancia al movimiento,  equilibrio, experimentar texturas,  sensaciones y establecer una relación  cercana con quienes juega
</t>
  </si>
  <si>
    <t>¿En qué momentos y con qué material cree que pueda repetir esta actividad? Diariamente, antes del baño, cuando se encuentre tranquilo.</t>
  </si>
  <si>
    <t>J.2.3</t>
  </si>
  <si>
    <t>¡Me muevo al ritmo de la música! 1</t>
  </si>
  <si>
    <t>Fortalecer el vínculo afectivo e iniciar el conocimiento de su propio cuerpo.</t>
  </si>
  <si>
    <t>arroro mi niño arrorro mi amor duermete niñito de mi corazon</t>
  </si>
  <si>
    <t>Grabaciones de música 
suave, silbidos o 
tarareos</t>
  </si>
  <si>
    <t xml:space="preserve">• Amarque con cuidado a la niña o niño, sujetando su  cabeza con una mano y con la otra el resto del cuerpo.
• Siéntese cómodamente en un lugar tranquilo.
• Cántele una nana, canción de cuna o arrullo mientras  le mece suavemente de un de un lado a otro. Utilice  una voz suave.
• Mírele al rostro y dígale lo mucho que le quiere.
• Felicítele al terminar la actividad: “¡descansa, lo has  hecho muy bien!”.
• Invite a la familia a realizar el juego como lo ha  observado, refuerce y felicite.
• Recuerde a la familia cargar y mover a la niña o  niño con mucho cuidado.
</t>
  </si>
  <si>
    <t>Realizar este juego permite a la niña o niño  fortalecer el vínculo afectivo; al estar cerca  del pecho siente los latidos del corazón,  esto le da seguridad y tranquilad; siente los  movimientos con todo su cuerpo y genera un  efecto adormecedor</t>
  </si>
  <si>
    <t>¿En qué momentos cree que pueda repetir esta actividad? Diariamente, antes de dormir o para tranquilizarle.</t>
  </si>
  <si>
    <t>J.2.4</t>
  </si>
  <si>
    <t>¡Al moverme me divierto! 1</t>
  </si>
  <si>
    <t>Levantar la cabeza y pecho en posición boca abajo.</t>
  </si>
  <si>
    <t>saco una mano la hago bailar la cierro la abro y la vuelvo a entrar.</t>
  </si>
  <si>
    <t>Chinesco, pelotas 
coloridas de tela</t>
  </si>
  <si>
    <t xml:space="preserve">• Acueste a la niña o niño boca abajo en un lugar  cómodo y seguro, mientras le dice: “¡vamos a  jugar a movernos y levantar la cabeza!”.
• Acerque el muñeco frente a la niña o niño para  llamar su atención diciendo: “¡mira qué bonito  juguemos a movernos!”.
• Una vez que la niña o niño fije la mira en el muñeco  levántelo lentamente hacia arriba, mientras levanta 
su cabeza y pecho felicítelo diciendo: “¡qué bien lo  haces!” y háblele cariñosamente.
• Repita el juego haciendo sonar el muñeco. Felicite  a la niña o niño al levantar la cabeza y el pecho  diciendo: “¡lo has hecho muy bien!”.
• Elogie a la familia y a la niña o niño mientras  realizan el juego.
• Invite a la familia a realizar el juego como  lo ha observado, refuerce y felicite.
</t>
  </si>
  <si>
    <t xml:space="preserve">Realizar este juego permite a la niña o 
niño fortalecer los músculos de su espalda,  mejorando el dominio de su cuerpo. Y  establecer una relación de afecto con  quienes juega.
</t>
  </si>
  <si>
    <t>¿En qué momentos y con qué material cree que pueda repetir esta actividad? Diariamente, en momentos que la niña o niño se encuentre de buen humor y con juguetes llamativos.</t>
  </si>
  <si>
    <t>J.3.1</t>
  </si>
  <si>
    <t>¡Adivina, adivinador! 2</t>
  </si>
  <si>
    <t>Dejar caer objetos o juguetes cerca y llamar su atención para que lo busque con la vista.</t>
  </si>
  <si>
    <t>veo veo que es lo que vez un niño lindo que bello es, veo veo que es lo que vez un muñequito que bello es.</t>
  </si>
  <si>
    <t>Muñecos de caucho</t>
  </si>
  <si>
    <t>• Con la niña o niño sobre la cama de en un lugar  cálido, iluminado y tranquilo; muéstrele el collar de  anillos, hasta lograr la atención en el collar. 
• Una vez ha conseguido que la niña o el niño fije  su mirada, deje caer el collar de anillos y espere la  reacción, unos segundos y pregúntele “¿en dónde  está?”.
• Felicite "¡muy bien!".
• Invite a la familia a realizar el juego como lo ha  observado, refuerce y felicite.</t>
  </si>
  <si>
    <t xml:space="preserve">Realizar este juego permite a la niña  o niño desarrollar la atención y el  sentido de la vista.
</t>
  </si>
  <si>
    <t>¿En qué momentos cree que pueda realizar este juego ? En los Muñecos de caucho momentos de juego.</t>
  </si>
  <si>
    <t>J.3.2</t>
  </si>
  <si>
    <t>¡Al moverme me divierto! 2</t>
  </si>
  <si>
    <t>Voltear el cuerpo si esta de lado.</t>
  </si>
  <si>
    <t>Cucu cucu cantaba la rana cucu cucu debajo del agua</t>
  </si>
  <si>
    <t>Pelota de tela, muñeco 
de tela, juguete de 
caucho</t>
  </si>
  <si>
    <t xml:space="preserve">Acueste a la niña o niño en un lugar cálido,  iluminado y seguro.
• De manera cariñosa dígale: “¡mira, vamos a jugar a  encontrar el chinesco!”.
• Ponga a la niña o niño de lado y con el chinesco de  manera suave hágalo sonar para que se voltee, al  voltearse dígale: “¡qué bien lo haces, te felicito!”.
• Repita el juego del otro lado, siempre animando y  felicitando a la niña o niño.
• Elogie a la niña y niño por sus logros al voltear el  cuerpo si esta de lado.
• Permita que experimente con el chinesco en las  manos una vez terminado el juego.
• Invite a la familia a realizar el juego como lo  ha observado, refuerce y felicite. 
• Recuerde a la familia, siempre realizar el  juego de manera suave y con afecto.
</t>
  </si>
  <si>
    <t>Realizar este juego permite a la niña o 
niño fortalecer los músculos del cuello  y espalda, desarrollar el equilibrio y  establecer una relación de afecto con  quienes juega</t>
  </si>
  <si>
    <t>¿En qué momentos y con qué material cree que pueda repetir esta actividad? Diariamente, antes de la alimentación</t>
  </si>
  <si>
    <t>J.3.3</t>
  </si>
  <si>
    <t>¡Me muevo al ritmo de la música! 2</t>
  </si>
  <si>
    <t>Experimentar el movimiento de su cuerpo al ritmo de la música.</t>
  </si>
  <si>
    <t>aserrin aserran los maderos de san juan</t>
  </si>
  <si>
    <t xml:space="preserve">• Acueste a la niña o niño en un lugar cómo y seguro.
• De un masaje suave por encima de la ropa en los  brazos y en las piernas, mientras le dice “¡vamos a  bailar un poco!”.
• Cante, con voz suave, el "Aserrín, aseran", mientras tomando de sus brazos y de sus piernas (alternando) le realiza movimientos al ritmo de la música: "Aserrín, aserrán, los maderos de San Juan" Subir y bajar los brazos.
"Piden pan, no les dan, piden queso, les dan hueso" Estirar y encoger las piernas. "Y las cosquillas en el pescuezo" Cosquillas suaves en el cuello.
• Felicite al terminar la actividad: “¡qué bien bailas!”.
• Invite a la familia a realizar el juego como lo ha  observado, refuerce y felicite. 
• Recuerde a la familia realizar los movimientos  con cuidado, sin forzarle.
</t>
  </si>
  <si>
    <t xml:space="preserve">Realizar este juego permite a la niña o 
niño fortalecer los músculos del cuerpo,  sentir el ritmo de la música asociado con  los movimientos; desarrolla el complejo de  animación (primera respuesta social: emite  sonidos, sonríe, mueve brazos y piernas)
</t>
  </si>
  <si>
    <t>¿En qué momentos cree que pueda repetir esta actividad? Diariamente, antes de dormir, ante del baño.</t>
  </si>
  <si>
    <t>J.3.4</t>
  </si>
  <si>
    <t>¡Explorando con mis manos! 1</t>
  </si>
  <si>
    <t>Agarrar objetos que se encuentran a su alcance o se le ofrece.</t>
  </si>
  <si>
    <t>tengo una vaca lechera no es unaa vaca cualquiera me da leche condensada hay que vaca tan salada tolon tolonla vaca lola tiene cabez y tiene cola.</t>
  </si>
  <si>
    <t>• Amarque a la niña o niño en su regazo; siéntese  cómodamente en un lugar cálido, iluminado y 
tranquilo. 
• Mírele a los ojos y háblele con cariño, “¡vamos a  jugar a atrapar mariposas!
• Muéstrele el chinesco y llame su atención; una vez  que haya fijado su vista en él, entrégueselo, “¡toma,  atrápala!”, realice movimientos lentos imitando a  una mariposa.
• Acerque el juguete lentamente hacia una de sus  manos para que lo sienta, abra la mano y lo coja. La  niña o niño no debe perder de vista el chinesco.
• Deje que manipule el objeto con su mano.
• Felicite cada vez que coja le chinesco, “¡muy  bien! Atrapaste la mariposa”. 
• Invite a la familia a realizar el juego como lo  ha observado, refuerce y felicite. 
• Recuerde a la familia, mover el objeto  sin que lo pierda de vista</t>
  </si>
  <si>
    <t xml:space="preserve">Realizar este juego permite a la niña  o niño fijar su mirada en un objeto,  interesarse por lo que observa, coordinar  los movimientos de sus manos con la vista  al atraparlo y establecer una relación de  afecto con quienes juega.
</t>
  </si>
  <si>
    <t>¿En qué momentos cree que pueda repetir esta actividad? Diariamente, mientras se encuentre tranquila/o</t>
  </si>
  <si>
    <t>J.4.1</t>
  </si>
  <si>
    <t>¡Explorando con mis manos! 2</t>
  </si>
  <si>
    <t>Golpear objetos uno contra otro o en cualquier superficie.</t>
  </si>
  <si>
    <t>todos los perritos se fueron a bañar y al mas pequeñito trato de escapar.</t>
  </si>
  <si>
    <t xml:space="preserve">• Siéntese cómodamente, con la niña o niño en sus  piernas. 
• Llame su atención hacia el juguete, “¡mira este  perro, guau-guau!”, deje que lo coja y juegue por un  momento.
• Muéstrele otro juguete, “¡mira aquí, viene un gato,  miau-miau! y golpéelo suavemente contra el objeto  que tiene la niña o niño en sus manos, diciendo, “¡se  dan un abrazo!” repita algunas veces.
• Entregue el otro objeto a la niña o niño para que los  golpee. 
• Felicite cuando golpee los dos objetos, ¡qué buen  abrazo!
• Invite a la familia a realizar el juego como lo ha  observado, refuerce y felicite. 
• Recuerde a la familia, utilizar objetos que  no se desprendan, sin astillas y limpios.
</t>
  </si>
  <si>
    <t xml:space="preserve">Realizar este juego permite a la niña o 
niño coordinar los movimientos de sus 
manos con la vista, descubrir el sonido 
y la sensación que produce el golpear 
objetos (causa – efecto) y fortalecer las 
relaciones con su familia.
</t>
  </si>
  <si>
    <t>¿En qué momentos cree que pueda repetir esta actividad? Diariamente, mientras se encuentre tranquila/o.</t>
  </si>
  <si>
    <t>J.4.2</t>
  </si>
  <si>
    <t>¡Adivina, adivinador! 3</t>
  </si>
  <si>
    <t>Intentar buscar un rostro conocido.</t>
  </si>
  <si>
    <t>saco una manita la hago bailar la cierro la abro la vuelvo a entrar,dime donde estoy, aquí estoy</t>
  </si>
  <si>
    <t>• Siente a la niña o el niño con apoyo en un lugar  cómodo y seguro.
• Háblele a la niña o el niño hasta lograr su atención.
• Baje su rostro hasta que salga del campo visual de la  niña o el niño y diga: “¿en dónde estoy?”.espere unos  segundos y diga “aquí estoy”, haga gestos para que la  niña o el niño se ría.
• Vuelva a esconderse y espere la reacción.
• Invite a la familia a jugar como lo acaba de observar.
• Felicite y aplauda</t>
  </si>
  <si>
    <t>Realizar este juego permite a la niña o 
niño desarrollar movimientos visuales y 
la atención</t>
  </si>
  <si>
    <t>¿En qué momentos cree que pueda realizar esta actividad? realizar este juego cuando le esta cambiando de ropa.</t>
  </si>
  <si>
    <t>J.4.3</t>
  </si>
  <si>
    <t>¡Texturas sobre mi piel! 4</t>
  </si>
  <si>
    <t>Experimentar nuevas sensaciones mediante el contacto de objetos con su cuerpo.</t>
  </si>
  <si>
    <t>juguemos en el bosque que el lobo no esta aquí, lobo estas</t>
  </si>
  <si>
    <t>Algodón, telas, pelotas 
pequeñas de caucho.</t>
  </si>
  <si>
    <t xml:space="preserve">Acueste boca arriba a la niña o niño en un lugar  cómodo, cálido y seguro.
• Mirándole a los ojos dígale: “¡vamos a jugar al  adivina, adivinador!”.
• Con el títere de dedo, pase suavemente por la palma  de la mano, la mano, el brazo hasta el hombro de la  niña y niño, mientras le habla cariñosamente: “¿te  gusta?, ¿quieres saber qué es?, mira es un títere".
• Repita el juego con el pincel, esta vez empiece por la  planta del pie, el pie, la pierna, hasta llegar a la cadera, 
mientras le dice: “¿sientes?, ¿te gusta?, ¿adivina qué  es?, mira es un pincel".
• Felicite ante las reacciones que tiene, al contacto  con los objetos: “¡qué bien lo haces!”.
• Invite a la familia a realizar el juego como lo ha  observado, refuerce y felicite.
• Recuerde a la familia jugar con objetos  limpios y que sean seguros.
</t>
  </si>
  <si>
    <t xml:space="preserve">Realizar este juego permite a la niña o 
niño, recibir información del entorno 
a través de sus sentidos, crear nuevas 
experiencias y desarrollar el vínculo 
afectivo con quienes juega. 
</t>
  </si>
  <si>
    <t>¿En qué momentos y con qué material cree que pueda repetir esta actividad? Diariamente, antes de las comidas.</t>
  </si>
  <si>
    <t>J.4.4</t>
  </si>
  <si>
    <t>¡Así soy Yo! 1</t>
  </si>
  <si>
    <t>Explorar su cuerpo tocando sus manos y pies.</t>
  </si>
  <si>
    <t>cuando tengas muchas ganas de aplaudir, cuando tenags muchas ganas de aplaudir</t>
  </si>
  <si>
    <t xml:space="preserve">Realizar este tipo de juego permite a la 
niña o niño fortalecer la conciencia de 
sí mismo, tener mejor control sobre sus 
movimientos y desarrolla la coordinación 
ojo-mano, así como establecer una 
relación cercana con quienes juega.
</t>
  </si>
  <si>
    <t>¿En qué momentos y con qué material cree que pueda repetir esta actividad? Diariamente, antes del baño o en el cambio de pañal</t>
  </si>
  <si>
    <t>J.5.1</t>
  </si>
  <si>
    <t>¡Texturas sobre mi piel! 5</t>
  </si>
  <si>
    <t>Sentir diferentes texturas (suave y duro).</t>
  </si>
  <si>
    <t>la lechuza la lechuza hace asi hagamos silencio como la lechuza que haca sh</t>
  </si>
  <si>
    <t>• Acueste a la niña o niño en un lugar cómodo,  iluminado y seguro.
• Indíquele una pluma de color llamativo y dígale:  “mira, hoy jugaremos a ¡vamos a tocar!”.
• Con los brazos y piernas descubiertas de la niña  o niño, pase la pluma por su cuerpo, mientras 
canta: “¡vamos a tocar a la plumita, es muy suave,  suavecita!”.
• Permita que la pluma pase por las manos de la niña o  niño, para que la cierre y la pueda sentir, dígale: “¡la  pluma es suave!, ¿te gusta?”.
• Repita el juego con un palito de madera, mientras  canta: “¡vamos a tocar a la madera, es muy dura, dura,  dura!”. Pase el palito por las manos de la niña o niño,  para que la cierre y pueda sentir, dígale: “¡la madera  es dura!, ¿te gusta?”.
• Felicite, cada vez que cierra su mano, para tocar  los objetos, “¡qué bien lo haces, bravo!”.
• Invite a la familia a realizar el juego como lo  ha observado. 
• Recuerde a la familia, que los juguetes  u objetos para realizar el juego deben  estar limpios y seguros, sin astillas  o rotos.</t>
  </si>
  <si>
    <t xml:space="preserve">Realizar este juego permite a la niña o niño  experimentar sensaciones y percepciones de  su entorno, refuerza la seguridad y confianza  en sí mismo y logra establecer una relación  cercana con quien juega.
</t>
  </si>
  <si>
    <t>¿En qué momento y con qué material cree que pueda repetir esta actividad? Diariamente después de la siesta o cambio de pañal, mientras se encuentre de buen humor</t>
  </si>
  <si>
    <t>J.5.2</t>
  </si>
  <si>
    <t>¡Al moverme me divierto! 3</t>
  </si>
  <si>
    <t>Voltear su cuerpo de un lado a otro.</t>
  </si>
  <si>
    <t>A mi burro a mi burro le duele la cabeza y el medico le ha dado una gorrita gruesa, a mi burro a mi burro le duele el corazon el medico le ha dado gotitas de limon</t>
  </si>
  <si>
    <t xml:space="preserve">• Acueste a la niña o niño boca arriba en un lugar  cómodo y seguro.
• Muestre un muñeco a la niña o niño y con afecto  dígale: “vamos a jugar a seguir al gusanito”.
• Mueva el muñeco hasta llamar su atención y permita  que observe como el muñeco va hacia la derecha, cante 
la canción: “¿qué tengo en mi mano?, ¡un gusanito!”.  Invite a que a la niña o niño a tomar el muñeco: "¡mira,  ¿quieres el gusanito?", hasta que voltee su cuerpo.
• Realizamos el juego hacia el lado izquierdo, animando  a la niña o niño a seguir al gusanito: "¡mira el gusanito  se va hacia acá!", una vez que haya volteado su  cuerpo hacia el otro lado, felicite por su logro.
• Invite a la familia a realizar el juego como lo han  observaso, refuerce y felicite.
• Recuerde a la familia cantar a la niña o niño  de forma suave y cariñosa.
</t>
  </si>
  <si>
    <t>Realizar este juego permite a la niña o niño  fortalecer el equilibrio y los músculos de su  espalda, para poder moverse de un lado a  otro. Y establecer una relación de afecto con  quienes juega</t>
  </si>
  <si>
    <t>¿En qué momentos y con qué material cree que pueda repetir esta actividad? Diariamente, observando que la niña o niño se encuentre de buen ánimo.</t>
  </si>
  <si>
    <t>J.5.3</t>
  </si>
  <si>
    <t>¡Me muevo al ritmo de la música! 3</t>
  </si>
  <si>
    <t>Marcar el ritmo de la música con el movimiento de sus manos.</t>
  </si>
  <si>
    <t xml:space="preserve">Pin pon es un muñeco muy guapo y jugueton se lava su carita con agua y con jabon </t>
  </si>
  <si>
    <t>• Siente a la niña o niño en un lugar cómodo,  utilizando apoyos.
• Colóquese al frente y tome sus manos abiertas, entre  las suyas.
• Invítele a cantar: “¡vamos a cantar!”.
• Cante “tortillitas” mientras aplaude suavemente al  ritmo de la música: "Tortillitas de manteca,  Para mamá que da la teta
Tortillitas de maíz y trigo Para papá que juega conmigo"
• Felicite al terminar la actividad: “¡bien!, sabes cómo  hacerlo”.
• Invite a la familia a realizar el juego como lo ha  observado, refuerce y felicite. 
• Recuerde a la familia mantener el ritmo al  cantar y aplaudir</t>
  </si>
  <si>
    <t xml:space="preserve">Realizar este juego permite a la niña o  niño iniciar el desarrollo del oído musical,  fortalecer los movimientos rítmicos de  su cuerpo, compartir los juegos cantados  propios de su entorno cultural.
</t>
  </si>
  <si>
    <t>¿En qué momentos cree que pueda repetir esta actividad? Diariamente, cuando se encuentre tranquila/o.</t>
  </si>
  <si>
    <t>J.5.4</t>
  </si>
  <si>
    <t>¡Adivina, adivinador! 4</t>
  </si>
  <si>
    <t>Buscar objetos que se esconden frente a la mirada.</t>
  </si>
  <si>
    <t>mira lo que tengo aquí una pelotita para jugar, es linda y muy redonda y tambien sabe rebotar.</t>
  </si>
  <si>
    <t>• Siente con apoyo cómodamente a la niña o niño en  un lugar cálido, iluminado y tranquilo; colóquese  frente a él o ella. 
• Muéstrele juguetes llamativos y háblele claramente  y con cariño, ¡mira que bonitos! una vez que haya  logrado su interés esconda los juguetes bajo la tela  dejando una punta visible de cualquier juguete.
• Espere unos segundos y pregúntele ¿donde están?.
• Aplauda la reacción de la niña o niño, felicite “¡muy  bien!" e intente de nuevo.
• Invite a la familia a jugar como lo ha observado,  refuerce y felicite. 
• Recuerde a la familia, el hablarle con cariño</t>
  </si>
  <si>
    <t>Realizar este juego permite a la niña  o niño desarrollar la vista, observar  movimientos y descubrir su entorno</t>
  </si>
  <si>
    <t>¿En qué momentos cree que pueda realizar esta actividad? Diariamente, antes de dormir.</t>
  </si>
  <si>
    <t>J.6.1</t>
  </si>
  <si>
    <t>¡Al moverme me divierto! 4</t>
  </si>
  <si>
    <t>Lograr el control del cuello y cabeza cuando está boca abajo.</t>
  </si>
  <si>
    <t>la lechuza la lechuza hace sh hagamos silencio como la lechuza que hace sh</t>
  </si>
  <si>
    <t>Toalla, almohada</t>
  </si>
  <si>
    <t xml:space="preserve">Tome a la niña o niño en brazos dígale: “vamos  a jugar al rueda, rueda”, mientras lo acuesta 
boca abajo sobre la cobija enrollada, en un lugar  cómodo y seguro.
• Tome a la niña o niño de los muslos y con suavidad  empújelo hacia adelante y hacia atrás, mientras  le canta: “rueda, rueda, vamos ya, adelante y hacia  atrás”.
• Observe si la niña o niño se siente cómodo con el  juego y aumente el movimiento, pero con cuidado,  mientras le habla suavemente diciendo: “¡lo has  hecho muy bien!”.
• Felicite a la niña o niño al lograr el control del  cuello y cabeza cuando está boca abajo.
• Invite a la familia a realizar el juego como lo ha  observado, refuerce y felicite.
• Recuerde a la familia que los movimientos  deben ser suaves.
</t>
  </si>
  <si>
    <t>Realizar este tipo de juegos permite a la  niña o niño fortalecer los músculos del  cuello y espalda controlando la cabeza Para posteriormente sentarse, ponerse de  pie y caminar. Y establecer una relación de  afecto con quienes juega.</t>
  </si>
  <si>
    <t>¿En qué momentos y con qué material cree que pueda repetir esta actividad? Diariamente, antes de las comidas o una hora después de la comida.</t>
  </si>
  <si>
    <t>J.6.2</t>
  </si>
  <si>
    <t>¿Qué suena? 3</t>
  </si>
  <si>
    <t>Agitar el sonajero para producir sonidos.</t>
  </si>
  <si>
    <t>adivina adivinador quien es el cantor</t>
  </si>
  <si>
    <t xml:space="preserve">• Siente a la niña o el niño en un lugar cómodo y  seguro.
• Ubíquese frente a la niña o el niño y muéstrele un  chinesco.
• Permita que tome el chinesco y produzca sonidos.
• Espere respuesta y felicite el logro o intento de la  niña o niño.
• Invite a la familia a jugar como lo acaba de observar. 
• Felicite y oriente a la familia de ser necesario. 
</t>
  </si>
  <si>
    <t>Realizar este juego permite a la niña o  niño desarrollar el oído, la comunicación y  las relaciones afectivas</t>
  </si>
  <si>
    <t>¿En qué momentos cree que pueda realizar esta actividad? Aproveche los momentos en familia para que cada uno produzca un sonido diferente</t>
  </si>
  <si>
    <t>J.6.3</t>
  </si>
  <si>
    <t>¡Adivina, adivinador! 5</t>
  </si>
  <si>
    <t>Encontrar objetos escondidos ante su mirada.</t>
  </si>
  <si>
    <t>vamos a buscar, vamos a buscar, te dare un premio si me ayudas a encontrar</t>
  </si>
  <si>
    <t xml:space="preserve">• Siente cómodamente a la niña o niño en un lugar  cálido, iluminado y tranquilo; colóquese frente a la 
niña o niño. 
• Muéstrele juguetes llamativos y háblele claramente y  con cariño: "¡mira este collar!", una vez que haya logrado 
su interés esconda el collar, bajo la tela asegurándose que  no quede nada visible del juguete.
• Espere unos segundos y pregúntele "¿en dónde está?".
• Aplauda la reacción de la niña o niño, felicite “¡muy bien!"  e intente de nuevo.
• Invite a la familia a jugar como lo ha observado,  refuerce y felicite. 
• Recuerde a la familia, el hablarle con cariño, y en  un tono adecuado.
</t>
  </si>
  <si>
    <t>Realizar este juego permite a la niña o niño  desarrollar la vista, la atención</t>
  </si>
  <si>
    <t>¿En qué momentos cree que pueda realizar esta actividad? Antes del almuerzo puede ser un momento adecuado.</t>
  </si>
  <si>
    <t>J.6.4</t>
  </si>
  <si>
    <t>¡Explorando con mis manos! 3</t>
  </si>
  <si>
    <t>Explorar objetos con las manos, cogiéndolos, manteniéndolos agarrados y lanzándolos.</t>
  </si>
  <si>
    <t>vamos a jugar, te invito a jugar mira los juguetes cual te gusta mas</t>
  </si>
  <si>
    <t>• Sobre una estera, alfombra o manta extendida en  el suelo, coloque algunos juguetes.
• Invite a la niña o niño a jugar: “¡vamos a jugar!” 
• Siéntele con apoyo; acerque los juguetes de tal  forma que pueda cogerlos.
• Siéntese al frente y ofrézcale los objetos, converse  sobre como son, para qué sirven: “¡mira la taza, sirve  para tomar agua!”. Permítale que los coja, los observe,  se lleve a la boca, los golpee, los suelte o lance. Puede  realizar estas acciones para que le imite. 
• Felicite las acciones que realice: “¡qué bien lo  haces!”.
• Invite a la familia a realizar el juego como lo ha  observado, refuerce y felicite. 
• Recuerde a la familia, sentar a su niña o niño  con apoyo cuidando que no se caiga</t>
  </si>
  <si>
    <t>Realizar este juego permite a la niña o niño  descubrir poco a poco las características de  los objetos, utilizar formas de comunicación y  crear lazos afectivos a través del juego</t>
  </si>
  <si>
    <t>J.7.1</t>
  </si>
  <si>
    <t>¡Al moverme me divierto! 5</t>
  </si>
  <si>
    <t>Alcanzar objetos logrando su desplazamiento.</t>
  </si>
  <si>
    <t>mira esta pelota que linda es, tu puedes atraparla, ven, ven, ven</t>
  </si>
  <si>
    <t xml:space="preserve">Ubíquense en un lugar cómodo, cálido y  seguro.
• Acomode a la niña o niño boca abajo y dígale de  forma cariñosa: “¡mira esta pelota que linda es, 
vamos a jugar a atraparla!”.
• Aléjese mientras mueve la pelota y lo invita a  alcanzarla diciendo: “¡ven tu si puedes; ven a coger  la pelota!”.
• Permita que la niña o niño se arrastre para alcanzar  la pelota, repita este juego tres veces, elogiando  siempre sus logros: "¡bien, lo lograste alcanzaste la  pelota!".
• Elogie a la niña y niño cada vez que se desplaza y  alcanza el objeto.
• Entregue la pelota de tela a la niña o niño para que  la manipule y juegue libremente. Observe lo que  hace y comente.
• Invite a familia a realizar el juego como lo ha  observado, refuerce y felicite.
• Recuerde a la familia, siempre reconocer  los logros de las niñas y niños, con  afecto y palabras cariñosas.
</t>
  </si>
  <si>
    <t>Realizar este tipo de juegos permite que la  niña o niño desarrollar la motricidad gruesa  mediante el desplazamiento, fortalece los  músculos de so espalda y los prepara para  el gateo, mientras establece una relación de  afecto con quienes juega.</t>
  </si>
  <si>
    <t>¿En qué momentos y con qué material cree que pueda repetir esta actividad? Diariamente, antes del baño y mientras la niña o niño se encuentre de buen ánimo</t>
  </si>
  <si>
    <t>J.7.2</t>
  </si>
  <si>
    <t>¡Adivina, adivinador! 6</t>
  </si>
  <si>
    <t>Seguir con la mirada objetos que se mueven a la distancia.</t>
  </si>
  <si>
    <t>saco mi mano derecha  la hago bailar la cierro la abro y la vuelvo a entrar, saco mi mano izquierda la hago bailar, la cierro la anro y la vuelvo a entrar</t>
  </si>
  <si>
    <t>Muñecos coloridos.</t>
  </si>
  <si>
    <t xml:space="preserve">Siente cómodamente a la niña o niño en el  suelo encima de una cobija o alfombra lúdica;  colóquese frente a la niña o niño a una distancia 
de al menos un metro aproximadamente, con un  juguete llamativo y colorido.
• Una vez que la niña o niño tenga su atención en el  juguete muévase de izquierda a derecha por dos  veces consecutivas. 
• Observe si la niña o niño sigue con la mirada el juguete  que se mueve a la distancia, espere la respuesta,  intente nuevamente.
• Elogie el avance de la niña o niño con palabras  cariñosas como: “¡qué bien! ¡lo hiciste bien!".
• Invite a la familia a jugar como lo ha observado,  guíe de ser necesario y felicite. 
• Recuerde a la familia sostener el juguete  llamativo sin acompañar de palabras para  evitar la distracción de la niña o niño.
</t>
  </si>
  <si>
    <t xml:space="preserve">Realizar este juego permite a la niña o niño  ampliar la capacidad para seguir objetos en  movimiento.
</t>
  </si>
  <si>
    <t>¿En qué momentos cree que pueda realizar esta actividad? Realizar el juego mientras realiza tareas del hogar</t>
  </si>
  <si>
    <t>J.7.3</t>
  </si>
  <si>
    <t>¡Así soy yo! 2</t>
  </si>
  <si>
    <t>Observar su imagen el espejo.</t>
  </si>
  <si>
    <t>“¡hola (diga el nombre de la niña o niño)!, ¿cómo estas?, ¿estas bien?, ¡si, muy bien!”,</t>
  </si>
  <si>
    <t>Espejos de la casa de 
cualquier tamaño.</t>
  </si>
  <si>
    <t xml:space="preserve">• Siéntese cómodamente con la niña o niño,  frente al espejo.
• Llame su atención, para que pueda ver su reflejo en  el espejo, permita que se mire por unos segundos.
• Cariñosamente dígale: “¡mira!, ¿quién está ahí?, ¡ah,  allí estas tú!”.
• Cante la canción: “¡hola (diga el nombre de la niña  o niño)!, ¿cómo estas?, ¿estas bien?, ¡si, muy bien!”,  llamando su atención para que observe su reflejo en el  espejo.
• Acerque su rostro al espejo, llame su atención y dígale:  “mira, aquí estoy yo, ¡hola (diga el nombre de la niña o  niño)!” 
• Mientras la niña o el niño se observa en el espejo,  felicítelo, “¡bravo, que bien lo has hecho!”.
• Invite a la familia a realizar el juego como lo ha  observado, refuerce y felicítelo.
• Recuerde a la familia, estar atenta a la  interacción que tiene con la niña o el  niño frente al espejo.
</t>
  </si>
  <si>
    <t>Realizar este juego permite que la niña o  niño reconocer su cuerpo, crea empatía al  sonreír, moverse y ver sus movimientos  reflejados, conocer su entorno y establecer  una relación cercana con quienes juega.</t>
  </si>
  <si>
    <t>¿En qué momentos cree que pueda repetir esta actividad? Diariamente, después de la siesta, mientras la niña o niño se encuentre tranquilo y de buen humor.</t>
  </si>
  <si>
    <t>J.7.4</t>
  </si>
  <si>
    <t>¡Explorando con mis manos! 4</t>
  </si>
  <si>
    <t>Pasar un objeto de una mano a otra.</t>
  </si>
  <si>
    <t>la vaca lola, la vaca lola tiene cabeza y tiene cola y hace muuuu, el cerdito miguelito es gordito rechonchito y hace oink oink</t>
  </si>
  <si>
    <t>Siente a la niña o niño en su regazo.
• Muéstrele una funda de plástico, sacúdala y diga:  “¿qué tenemos aquí?”, introduzca la mano y saque  un juguete, “¡mira un caballo!” entréguele para que  juegue un momento.
• Sacuda nuevamente la funda y vuelva a decir “¿qué  tenemos aquí?” meta la mano y saque otro juguete,  vuelva a decir, “¡es una vaca!”, entréguele acercándolo  hacia la mano que tiene agarrado el primer juguete. 
• Felicite en el momento que pase el primer juguete  hacia la otra mano para agarrar el segundo, “¡qué  bien!
• Invite a la familia a realizar el juego como lo han  observado, refuerce y felicite. 
• Recuerde a la familia, contar con objetos y  juguetes limpios y seguros</t>
  </si>
  <si>
    <t>Realizar este juego permite a la niña o niño  coordinar el movimiento de sus manos y la  vista, incentivar acciones voluntarias, no  perder el interés por los objetos y establecer  una relación de afecto con quienes juega</t>
  </si>
  <si>
    <t>J.8.1</t>
  </si>
  <si>
    <t>¡Adivina, adivinador! 7</t>
  </si>
  <si>
    <t>Encontrar objetos escondidos fuera de su vista.</t>
  </si>
  <si>
    <t>adivina adivinaba adivina que sonaba no hagas ruido y presta mucha atencion tienes que decirlo a continuacion</t>
  </si>
  <si>
    <t>Juguetes sonoros</t>
  </si>
  <si>
    <t xml:space="preserve">• Siente cómodamente a la niña o niño en el suelo  encima de una cobija o alfombra lúdica; colóquese  frente a la niña o niño a una distancia de al menos  un metro aproximadamente, con una pelota llamativa,  colorida y liviana.
• Una vez que la niña o niño tenga su atención en la  pelota escóndala detrás suyo.
• Espere la respuesta de la niña o niño, puede preguntarle  ¿dónde esta?, ¿a dónde se fue? espere la respuesta,  intente nuevamente.
• Elogie a la niña o niño con palabras cariñosas como:  “¡qué bien!, ¡lo hiciste bien!".
• Invite a la familia a jugar como lo ha observado,  guíe de ser necesario y felicite. 
• Recuerde a la familia, esconder la pelota y  mostrar las manos vacías a la niña o niño.
</t>
  </si>
  <si>
    <t>Realizar este juego permite a la niña 
o niño desarrollar la atención y la 
curiosidad</t>
  </si>
  <si>
    <t>¿En qué momentos cree que pueda realizar esta actividad? Realice este juego con juguetes u objetos que le llamen la atención y aproveche momentos de familia.</t>
  </si>
  <si>
    <t>J.8.2</t>
  </si>
  <si>
    <t>¡Al moverme me divierto! 6</t>
  </si>
  <si>
    <t>Mantener sentado con apoyo.</t>
  </si>
  <si>
    <t>mira este chinesco juguemos a atraparlo, vamos a atraparlo, tu lo puedes hacer.</t>
  </si>
  <si>
    <t xml:space="preserve">• Siéntese en un lugar iluminado, cálido y con una  superficie suave.
• Coloque a la niña o niño, sentado entre sus piernas;  el cuerpo del adulto será el soporte y dígale: ¡ahora  vamos a jugar a atrapar el chinesco!”.
• Haga sonar el chinesco frente a él y dígale: “¡qué lindo  chinesco, ¡vamos atraparlo”, empújelo suavemente  para que se estire a tomar el chinesco.
• Repita el juego por tres ocasiones y permita que la  niña o niño tome el juguete, felicite diciendo: “¡muy  bien, lo atrapaste!”.
• Invite a familia a realizar el juego como lo han  observado, refuerce y felicite.
• Recuerde a la familia, realizar el juego,  siempre sobre superficies suaves, para  seguridad de la niña o niño. 
</t>
  </si>
  <si>
    <t>Realizar este juego permite a la niña o niño  mantenerse sentado con apoyo, fortaleciendo  su columna, caderas, musculatura, dándole  un campo visual más amplio para conocer y  explorar, y establecer una relación de afecto  con quienes juega</t>
  </si>
  <si>
    <t>¿En qué momentos y con qué material cree que pueda repetir esta actividad? Diariamente, después de la siesta, siempre que se encontré tranquilo y de buen ánimo.</t>
  </si>
  <si>
    <t>J.8.3</t>
  </si>
  <si>
    <t>¡Me muevo al ritmo de la música! 4</t>
  </si>
  <si>
    <t>Marcar el ritmo de la musica con un instrumento.</t>
  </si>
  <si>
    <t>"Tengo una vaca Lechera no es una vaca cualquiera Me da leche condensada Hay que vaca tan salada, Tolón, tolón, tolón, tolón".</t>
  </si>
  <si>
    <t>• Invite a la niña o niño a jugar a los músicos.
• Entregue a la niña o niño un chinesco e indíquele  que lo haga sonar cuando estén cantando.
• Cante lentamente y mientras lo hace, haga sonar la  pandereta rítmicamente: "Tengo una vaca Lechera  No es una vaca cualquiera  Me da leche condensada 
 Hay que vaca tan salada,
 Tolón, tolón, tolón, tolón."
• Felicite cuando haga sonar el chinesco con ritmo,  mientras canta. “¡Muy bien!”.
• Invite a la familia a realizar el juego como lo ha  observado, refuerce y felicite. 
• Recuerde a la familia marcar el ritmo y  cantar despacio</t>
  </si>
  <si>
    <t>Realizar este juego permite a la niña o niño 
fortalecer los movimientos rítmicos de su 
cuerpo, estimular el oído musical, coordinar 
los movimientos de sus manos con la música, 
compartir los juegos cantados propios de su 
entorno cultural, establecer relaciones de 
afecto mediante la música.</t>
  </si>
  <si>
    <t>J.8.4</t>
  </si>
  <si>
    <t>¡Explorando con mis manos! 5</t>
  </si>
  <si>
    <t>Agarrar adaptando los movimientos de la mano a la forma de los objetos.</t>
  </si>
  <si>
    <t xml:space="preserve"> “¡vamos a buscar juguetes escondidos!”. “¿dónde está el juguete?” tu lo vas a encontrar</t>
  </si>
  <si>
    <t xml:space="preserve">• Esconda tres juguetes en diferentes lugares del patio.
• Amarque a la niña o niño y dígale: “¡vamos a buscar juguetes  escondidos!”.
• Recorra por un momento el patio diciendo: “¿dónde está el  juguete?”.
• Indique el juguete encontrado, “¡mira, ahí está el lápiz!”, baje  a la niña o niño y permítale que lo coja; luego vayan por los  otros dos.
• Felicite a la niña o niño cuando tome cada objeto adaptando  su mano a la forma que estos tienen, “¡bravo, lo atrapaste!” 
• Invite a la familia a realizar el juego como lo han observado,  refuerce y felicite. 
• Recuerde a la familia, mantener limpio y sin riesgos los  lugares por donde la niña o niño se encuentre.
</t>
  </si>
  <si>
    <t>Realizar este juego permite a la niña o niño  identificar con la vista, la forma de los objetos  y coordinar los movimientos de las manos  adaptándolos a su forma para cogerlos;  oposición del dedo pulgar y fortalecer las  relaciones de afecto.</t>
  </si>
  <si>
    <t>¿En qué momentos cree que pueda repetir esta actividad? Dos veces a la semana, mientras se encuentre tranquila/o.</t>
  </si>
  <si>
    <t>J.9.1</t>
  </si>
  <si>
    <t>¡Al moverme me divierto! 7</t>
  </si>
  <si>
    <t>Gatear en diferentes direcciones para alcanzar objetos.</t>
  </si>
  <si>
    <t xml:space="preserve">vamos de paseo, en un auto nuevo, vamos por el parque </t>
  </si>
  <si>
    <t xml:space="preserve">Adecue el espacio, para que se encuentre libre  de objetos o muebles y así la niña o niño pueda  gatear sin dificultad.
• Coloque a la niña o niño sentados y dígale: ¡vamos  a jugar a ir de paseo!
• Muéstrele 3 juguetes (Carro, avión y barco), ubíquelos  en diferentes lugares del espacio mientras canta  “gateando vamos a ir, de paseo a descubrir”.
• Mueva el carrito y dígale: ¡ven, vamos de paseo en el  carrito!, mientras el niño se acerca gateando felicítelo,  “¡ya llegas, que bien lo haces!”.
• Realice el juego de igual forma con el avión y el barco.
• Felicite a la niña o niño cada vez que gatear y  alcanza un objeto: "¡muy bien, lo lograste!".
• Invite a la familia a realizar el jugo con la niña  o niño como lo han observado, refuerce y  felicite. 
• Recuerde a la familia, realizar el juego en  lugares donde se encuentres libres  de peligro y con seguridad.
</t>
  </si>
  <si>
    <t>Realizar este juegos permite a la niña  o niño fortalecer los músculos y las  articulaciones de brazos, piernas, cuello  y espalda; mejora su capacidad de  coordinación, de equilibrio, aumenta su  autonomía y establece una relación de  afecto con quienes juega</t>
  </si>
  <si>
    <t>¿En qué momentos y con qué material cree que pueda repetir esta actividad? Diariamente, mientras se encuentre tranquilo y de buen humor; con juguetes llamativos</t>
  </si>
  <si>
    <t>J.9.2</t>
  </si>
  <si>
    <t>Intentar agarrar objetos sin mirarlos.</t>
  </si>
  <si>
    <t>mira ese gatito que entra por alli quiere ser tu amigo miau miau miau</t>
  </si>
  <si>
    <t>Siente a la niña o el niño en un lugar cómodo y  seguro.
• Muéstrele a la niña o el niño cubos pequeños y de  colores hasta lograr su atención.
• Espere unos segundos y distraiga a la niña o niño  diciendo: "mira ese gato que se entró" y observe si  agarra los cubos aunque su mirada y atención este en  otro lugar.
• Vuelva a intentarlo y observe.
• Invite a la familia a jugar como lo acaban de  observar.
• Felicite y aplauda</t>
  </si>
  <si>
    <t>Realizar este juego permite a la niña o niño  desarrollar coger objetos sin tener control  visual.</t>
  </si>
  <si>
    <t>¿En qué momentos cree que pueda realizar esta actividad? realizar este juego mientras usted está realizando actividades cerca de la niña o niño, sin dejar sola/solo y observando muy de cerca siempre</t>
  </si>
  <si>
    <t>J.9.3</t>
  </si>
  <si>
    <t>¡Así soy yo! 3</t>
  </si>
  <si>
    <t>Reconocer las partes gruesas de su cuerpo : cabeza, manos, pies.</t>
  </si>
  <si>
    <t>: “veo, veo, ¿qué ves?, ¿una cabeza?, ¡es una cabeza!, ¿dónde está tu cabeza?, tócatela".</t>
  </si>
  <si>
    <t>Espejo</t>
  </si>
  <si>
    <t>• Ubíquense en un lugar cómodo y seguro.
• Mírele a los ojos y dígale: “¡vamos a jugar al veo, veo!”.
• Cante la canción: “veo, veo, ¿qué ves?, ¿una cabeza?, ¡es una  cabeza!, ¿dónde está tu cabeza?, tócatela".
• Al tocarse la cabeza dígale: “¡bravo, muy bien!”.
• Repita el juego con las manos y con los pies.
• Felicite a la niña o niño cuando, se toque la cabeza, muestre  sus manos y se toque los pies, “¡qué bien lo haces!”.
• Invite a la familia a realizar el juego como lo han observado.
• Recuerde a la familia siempre hablarle, acompañar a la  niña o niño cuando juega, nunca debe quedarse solo</t>
  </si>
  <si>
    <t>Realizar este juego permite a la niña o niño  fomentar el desarrollo socio-emocional, el  vínculo por medio del gesto y favorece el  reconocimiento y la integración del propio 
cuerpo.</t>
  </si>
  <si>
    <t>¿En qué momentos y con qué material cree que pueda repetir esta actividad? Diariamente, mientras la niña o niño se encuentre de buen humor</t>
  </si>
  <si>
    <t>J.9.4</t>
  </si>
  <si>
    <t>¡Adivina, adivinador! 8</t>
  </si>
  <si>
    <t>Encontrar objetos escondidos fuera de su vista, desplazándose.</t>
  </si>
  <si>
    <t xml:space="preserve">Siente cómodamente a la niña o niño en el suelo encima  de una cobija o alfombra lúdica; colóquese frente a  la niña o niño a una distancia de al menos un metro  aproximadamente, con una pelota llamativa y colorida.
• Invite a jugar a la niña o niño con la pelota y esconda la  pelota en un lugar que la niña o niño tenga que desplazarse  para encontrarla.
• Espere la respuesta de la niña o niño, puede preguntarle:  "¿en dónde está?, ¿a dónde se fue?", espere la respuesta, 
intente nuevamente.
• Anime a la niña o niño a buscar la pelota con palabras  cariñosas como: “¡búscala! ¡tú puedes!
• Invite a la familia a jugar como lo han observado, guíe de  ser necesario y felicite. 
• Recuerde a la familia, esconder la pelota por distintos  lugares cuidando que no representen un peligro.
</t>
  </si>
  <si>
    <t>Realizar este juego permite a la niña o niño  desarrollar la comprensión y la atención</t>
  </si>
  <si>
    <t>¿En qué momentos cree que pueda realizar esta actividad? Realizar diariamente este juego cambiando los juguetes para que su niña o niño mantenga el interés.</t>
  </si>
  <si>
    <t>J.10.1</t>
  </si>
  <si>
    <t>¡Explorando con mis manos! 6</t>
  </si>
  <si>
    <t>Agarrar objetos pequeños entre el dedo pulgar y el índice.</t>
  </si>
  <si>
    <t>mira las piedritas que bonitas son, las vamos a guardar para hacerlas sonar, las ponemos aquí, ls vamos a tapar y y ahora ruido vamos a escuchar</t>
  </si>
  <si>
    <t>• Ponga en el suelo una tela celeste y encima unas semillas,  simulando un río.
• Inviten a la niña o niño a jugar a recoger piedras del río.
• Siéntense junto al río; cojan las piedras atrapándolas con los  dedos pulgar e índice. Introduzcan las piedras en la botella 
para que no se escapen.
• Felicítele cada vez que tome una piedra con dos dedos y  la coloque en la botella, “¡qué bien!, atrapaste una piedra  más”. Hagan sonar la botella, "¡faltan más!"
• Entregue la botella para que juegue un momento.
• Invite a la familia a realizar el juego como lo ha observado,  refuerce y felicite. 
• Recuerde a la familia, estar atentos al juego para que  no se lleve las semillas a la boca</t>
  </si>
  <si>
    <t>Realizar este juego permite a la niña o niño  desarrollar su concentración, la coordinación  de los ojos con el movimiento de sus manos,  la precisión, el movimiento de pinza de sus  dedos, la imaginación y crear lazos afectivos  a través del juego.</t>
  </si>
  <si>
    <t>J.10.2</t>
  </si>
  <si>
    <t>¡Al moverme me divierto! 8</t>
  </si>
  <si>
    <t>Mantener la posición de pie con apoyo.</t>
  </si>
  <si>
    <t>Banco, mesa de centro, 
sillón</t>
  </si>
  <si>
    <t>• Indique un muñeco a la niña o niño y dígale:  “¡vamos a jugar a buscar el juguete!”.
• Diríjase hacia la silla y en el asiento coloque el  juguete y diga: “¡mira el juguete ven a buscarlo!” 
• Permita que la niña o niño, se ponga de pie mientras  mueve el juguete y le felicita diciendo: “¡bravo, lo  lograste!”.
• Felicite a la niña o niño, al momento de ponerse de  pie, con palabras cariñosas.
• Invite a la familia a realizar el juego como lo han  observado, refuerce y felicite.
• Recuerde a la familia, que los muebles u objetos  donde se vaya a apoyar la niña o niño deben  ser firmes y seguros</t>
  </si>
  <si>
    <t>Realizar este tipo de juegos permite a la niña o  niño fortalece los músculos de brazos, piernas,  cuello y espalda, le permite satisfacer su  curiosidad, ganas de aprender y establecer una  relación de afecto con quienes juega.</t>
  </si>
  <si>
    <t>¿En qué momentos y con qué material cree que pueda repetir esta actividad? Diariamente, en espacios que sean seguros y con objetos de la casa que se encuentren firmes y la niña o niño pueda apoyarse sin peligro</t>
  </si>
  <si>
    <t>J.10.3</t>
  </si>
  <si>
    <t>¡Descubriendo mis juguetes! 1</t>
  </si>
  <si>
    <t>Halar objetos para alcanzar otros.</t>
  </si>
  <si>
    <t>mira la pelota que redonda es, rueda y rueda mira que se va, corre tras de ella, mejor traerla ya.</t>
  </si>
  <si>
    <t xml:space="preserve">• Coloque la tela extendida en el suelo e invite  a la niña o niño a jugar con la pelota.
• Siéntense junto a un extremo de la tela y  entréguele la pelota para que juegue un momento.
• Pídale la pelota y ruédela suavemente sobre la  tela, alejándola de ustedes; diga: ”¡se fue la pelota!”  “¡vamos a traerla!”.
• De un aplauso para llamar la atención hacia sus manos  y ante su vista, hale suavemente la punta de la tela para  acercar la pelota, mientras dice: “¡aquí viene!” permita  que la niña o niño la coja.
• Empuje nuevamente la pelota, entréguele el extremo  de la tela y diga: “¡hala para alcanzarla!”.
• Felicite cuando hale la tela para alcanzar la pelota,  “¡halas muy fuerte!”.
• Invite a la familia a realizar el juego como lo  han observado, refuerce y felicite. 
• Recuerde a la familia, cuidar se su  equilibrio mientras hala.
</t>
  </si>
  <si>
    <t xml:space="preserve">Realizar este juego permite a la niña o niño el  uso de objetos para alcanzar otros, desarrollar  la observación, la coordinación de la vista  y las manos, la fuerza, el tono muscular, la  comunicación y las relaciones afectivas
</t>
  </si>
  <si>
    <t>J.10.4</t>
  </si>
  <si>
    <t>¡Al moverme me divierto! 9</t>
  </si>
  <si>
    <t>Subir y bajar gradas utilizando diferentes formas de desplazamiento: sentarse o arrastrarse.</t>
  </si>
  <si>
    <t>vamos a la fiesta de san nicolas, y alli veras a quien encontraras.</t>
  </si>
  <si>
    <t>Bloques, tablas, cajas.</t>
  </si>
  <si>
    <t>• Indique un muñeco a la niña o niño y dígale  que le van a llevar a una fiesta.
• Diríjanse a la fiesta; permita que la niña o niño  avance hasta donde está usted, llamando su 
atención con el muñeco diciendo: “yo ya llegue a  la fiesta, ven tú”.
• Permita que la niña o el niño avance hacia usted,  cuidando que no se caiga, ni se asuste.
• Mientras avanza hacia usted motive a la niña o niño  diciendo: “¡adelante, ya llegas a la fiesta!", al llegar 
abracen a la niña o niño y bailen por un momento.
• Ahora el muñeco ya regresa y te toca a ti; indique el  muñeco a la niña o niño desde abajo y motívele que  ella o él haga lo mismo. 
• Felicite a la niña o niño diciendo: “¡qué bien lo  hiciste!”.
• Invite a la familia a realizar la actividad como  lo han observado, refuerce y felicite. 
• Recuerde a la familia, cuidar de  la seguridad de la niña o niño,  mientras juegan</t>
  </si>
  <si>
    <t>Realizar este juego permite a la niña o  niño fortalecer los músculos, para poder  desplazarse, mantener el equilibrio y  establecer una relación de afecto con quienes 
juega.</t>
  </si>
  <si>
    <t>¿En qué momentos cree que pueda repetir esta actividad? Diariamente; aproveche los espacios con gradas, de no existir espacios crear los mismos cuidando de la seguridad</t>
  </si>
  <si>
    <t>J.11.1</t>
  </si>
  <si>
    <t>¡Descubriendo mis juguetes! 2</t>
  </si>
  <si>
    <t>Halar una cuerda para alcanzar un objeto.</t>
  </si>
  <si>
    <t>los brazos para arriba, los brazos para abajo,la cola que se mueva sin parar,la panza para fuera las piernas que se agitan y yo que nunca dejo de bailar</t>
  </si>
  <si>
    <t>• Indique a la niña o niño el carro y dígale que  van a jugar con él.
• Siéntense en el suelo uno junto al otro y coloque  el carro a una determinada distancia.
• "¡Así soy yo!, ¡así soy yo!", llame su atención hacia la  cuerda y hale suavemente, diga: “¡mira! aquí viene  el carro”.
• Coloque el carro a una distancia de la niña o niño  y entréguele la cuerda, dígale: “¡acerca al carrito!”  motive diciendo: “¡ven carrito!”. Cuando lo alcance,  permita que juegue.
• Felicite cuando hale la cuerda para alcanzar el carro  ”¡bien! lograste traer el carro”.
• Invite a la familia a realizar el juego como lo han  observado, refuerce y felicite. 
• Recuerde a la familia, tener paciencia y repetir  el juego hasta que lo logre</t>
  </si>
  <si>
    <t>Realizar este juego permite a la niña o niño  desarrollar la atención, la observación, la  comunicación; el utilizar un objeto para  alcanzar otro y fortalecer la relación de respeto 
y buen trato familiar</t>
  </si>
  <si>
    <t>J.11.2</t>
  </si>
  <si>
    <t>¡Al moverme me divierto! 10</t>
  </si>
  <si>
    <t>Subir y bajar gradas utilizando alguna forma de desplazamiento.</t>
  </si>
  <si>
    <t>nos vamos de excursion con la tia Pily nos vamos de excursion, camina camina que pronto llegaras a las montañas vamos a escalar.</t>
  </si>
  <si>
    <t>Almohadas</t>
  </si>
  <si>
    <t>Coloque a la niña o niño frente a los obstáculos  (muñecos suaves), cuidando que no haya ningún  objeto o juguetes peligrosos.
• Mírele a los ojos y dígale con cariño: “¡vamos a jugar a ir  de excursión a las montañas!”.
• Indiqué un juguete a la niña o niño y dígale: “¡ya llegué,  ven tú!”.
• Coloque las manos abiertas de la niña o niño sobre la  manta y permita que se desplace gateando.
• Mientras se desplaza motive a la niña o niño diciendo:  “¡bravo lo estás haciendo bien, ya llegas!”.
• Felicite a la niña o niño y permita que juegue libremente  con el juguete.
• Invite a la familia a realizar el juego como lo han  observado, refuerce y felicite. 
• Recuerde a la familia, mantener las gradas o lugar a  donde se va a realizar el juego, libre de objetos y  juguete, cuidando de la seguridad de la niña o  niño</t>
  </si>
  <si>
    <t>Realizar este juego permite a la niña o  niño fortalecer los músculos, desarrollar  la coordinación espacial, ojo – mano y  establece una relación de afecto con  quienes juega.</t>
  </si>
  <si>
    <t>¿En qué momentos y con qué material cree que pueda repetir esta actividad? Diariamente, aproveche los momentos para realizarlo</t>
  </si>
  <si>
    <t>J.11.3</t>
  </si>
  <si>
    <t>¡Explorando con mis manos! 7</t>
  </si>
  <si>
    <t>Meter y sacar objetos de un recipiente.</t>
  </si>
  <si>
    <t>vamos a jugar, te invito a jugar mira los juguete, cual te gusta mas, saca tus juguetes y vamos a jugar</t>
  </si>
  <si>
    <t xml:space="preserve">• Siente a la niña o niño en un lugar seguro.
• Llame su atención hacia el recipiente de plástico  con juguetes, haciéndolo sonar; dígale, “¿qué  habrá aquí?, ¿quieres ver que hay?” 
• Muestre lo que hay en su interior.
• Invítele a sacar uno a uno los juguetes para jugar con  ellos, “¡sácalos y vamos a jugar!”.
• Dele tiempo para que los saque, si es necesario hágalo  usted para que le observe.
• Permítale que juegue un momento con ellos, luego  dígale, “¡ahora vamos a guardarlos!” ayúdele con uno  o dos juguetes.
• Felicite, cuando saque y meta los juguetes “¡lo has  hecho muy bien!”.
• Invite a la familia a realizar el juego como lo han  observado, refuerce y felicite. 
• Recuerde a la familia, estar atentos al  juego para que no se lleve los objetos  pequeños a la boca.
</t>
  </si>
  <si>
    <t>Realizar este juego permite a la niña o niño  estimular la audición, descubrir objetos  escondidos a través del sonido, realizar  acciones para sacar y meter objetos,  reconocer el espacio al trasladar los  objetos de un lugar cerrado a otro abierto y  fortalecer las relaciones de afecto</t>
  </si>
  <si>
    <t>J.11.4</t>
  </si>
  <si>
    <t>¡Al moverme me divierto! 11</t>
  </si>
  <si>
    <t>Mantiene la posición de pie sin apoyo e intenta dar pasitos.</t>
  </si>
  <si>
    <t>“¡mira qué lindo juguete atrápalo; vamos, atrápalo!”</t>
  </si>
  <si>
    <t>Juguetes de caucho, 
pelotas, títeres</t>
  </si>
  <si>
    <t xml:space="preserve"> Coloque a la niña o niño en un lugar cálido,  iluminado y tranquilo.
• Indíquele un juguete y dígale que van a jugar a  atraparlo.
• Llame la atención de la niña y niño, mientras está  sentado moviendo el juguete y diciendo: “¡mira qué  lindo juguete atrápalo; vamos, atrápalo!”.
• Permita que la niña o niño se ponga de pie y se  mantenga en esta posición sin perder el equilibrio,  por lo menos 15 segundos.
• Mientras la niña o niño se pone de pie, felicítele con  frases de cariño y aliento como: “¡bravo, lo haces 
muy bien!”.
• Invite a la familia realizar el jugo como lo han  observado, refuerce y felicite. 
• Recuerde a la familia, cuidar de la seguridad  de la niña o niño, mientras juega.
</t>
  </si>
  <si>
    <t xml:space="preserve">Realizar este tipo de juegos permite a la niña  o niño fortalecer los músculos de su espalda  y piernas, desarrolla el equilibrio le permite  satisfacer su curiosidad, ganas de aprender y  establecer una relación de afecto con quienes 
juega
</t>
  </si>
  <si>
    <t>¿En qué momentos y con qué material cree que pueda repetir esta actividad? Diariamente, después de la siesta siempre que la niña y niño se encuentre de buen humor</t>
  </si>
  <si>
    <t>J.12.1</t>
  </si>
  <si>
    <t>¡Al moverme me divierto! 12</t>
  </si>
  <si>
    <t>Caminar con apoyo de la mano del adulto.</t>
  </si>
  <si>
    <t>“¡qué lindo es ir de compras; mira ese juguete tan bonito, vamos a comprar!”.</t>
  </si>
  <si>
    <t xml:space="preserve">Peluches, funda 
pequeña. </t>
  </si>
  <si>
    <t xml:space="preserve">• Coloque cuatro juguetes muy ligueros en  diferentes lugares del patio.
• Indíquele a la niña o niño un bolso pequeño de  tela y dígale: “¡mira este bolso vamos a jugar a  irnos de compras!”.
• Tome la mano de la niña o niño y con afecto dígale:  “¡qué lindo es ir de compras; mira ese juguete tan  bonito, vamos a comprar!”.
• Camine tomado de la mano de la niña o niño, diríjase  al juguete y haga el gesto de compra con el adulto,  coloque el juguete en el bolso.
• Continúe caminando, hasta comprar todos los  juguetes.
• Felicite a la niña o niño con abrazos, diciendo: “¡te  felicito, lo haces muy bien!”; permita que juegue  libremente con los juguetes comprados.
• Invite a la familia a realizar el juego como lo  han observado, refuerce y felicite. 
• Recuerde a la familia, mantener los  espacios donde juega la niña o niño  limpios. 
</t>
  </si>
  <si>
    <t>Realizar este tipo de juegos permite a la niña o  niño fortalecer las articulaciones y músculos, 
mejora la postura, el equilibrio, permite  tener un mejor campo visual y establecer una  relación de afecto con quienes juega</t>
  </si>
  <si>
    <t>¿En qué momentos y con qué material cree que pueda repetir esta actividad? Diariamente, antes de la siesta de la niña o niño, siempre que se encuentre de buen ánimo.</t>
  </si>
  <si>
    <t>J.12.2</t>
  </si>
  <si>
    <t>¡Explorando con mis manos! 8</t>
  </si>
  <si>
    <t>Tapar y destapar cajas grandes.</t>
  </si>
  <si>
    <t>pin pon es un muñeco muy guapo y jugueton se lava la carita con agua y con jabon, pinpon siempre se peina con peine de marfil</t>
  </si>
  <si>
    <t xml:space="preserve">• Coloque en el suelo la caja tapada con los  juguetes dentro.
• Diga a la niña o niño: “mira, ¿qué es eso?, ¡vamos  a ver!”.
• Siéntense junto a la caja; muévala suavemente  hasta que suene, “¿qué hay aquí?” 
• Alce lentamente la tapa, ante su vista y vuélvala a  cerrar; hágala sonar y entréguesela.
• Dígale, “¡ábrela!”, permítale que saque los juguetes y  juegue un momento.
• Guarden los juguetes y ante su vista, tape lentamente  la caja; con un movimiento rápido, destape la caja, “¡se 
destapó!” pídale que le ayude a tapar entregándole  la caja y la tapa.
• Felicite, cuando destape y tape la caja “¡lo has  hecho muy bien!” 
• Invite a la familia a realizar el juego como lo  ha observado, refuerce y felicite. 
• Recuerde a la familia, estar atentos al  juego para que no se lleve los objetos  pequeños a la boca.
</t>
  </si>
  <si>
    <t xml:space="preserve">Realizar este juego permite a la niña o niño  desarrollar la coordinación de la vista con los  movimientos de las manos, la precisión de  los movimientos de las manos, la ubicación 
de los objetos en el espacio y establecer una  relación de afecto con quienes juega.
</t>
  </si>
  <si>
    <t>¿En qué momentos cree que pueda repetir esta actividad? Dos veces a la semana, mientras se encuentre tranquila/o</t>
  </si>
  <si>
    <t>J.12.3</t>
  </si>
  <si>
    <t>¡Soy un artista! 1</t>
  </si>
  <si>
    <t>Garabatear libremente con sus manos y dedos.</t>
  </si>
  <si>
    <t>estrellita donde estas quiero verte sin tilar, en el cielo sobre el mar un diamante de verdad.</t>
  </si>
  <si>
    <t xml:space="preserve">• Esparza sobre el suelo harina, en una superficie  aproximadamente de 50 cm2 (medio metro por  lado).
• Siéntense a un lado y diga “¡vamos a dibujar!”,  realice algunos movimientos de estiramiento de las  manos para que le imite.
• Realice un trazo con la palma de la mano y con el  dedo, ante su vista “¡vamos, hazlo tú!”.
• Motive a realizar diferentes movimientos por  cualquier lugar “descontrolados” 
• Felicite cuando realice trazos descontrolados: “¡qué  bien lo haces!”.
• Invite a la familia a realizar el juego como lo han  observado, refuerce y felicite. 
• Recuerde a la familia permitir a la niña o  niño utilizar cualquiera de sus manos.
</t>
  </si>
  <si>
    <t xml:space="preserve">Realizar este juego permite a la niña o 
niño ejercitar sus habilidades motrices, 
desarrollar la coordinación de la vista 
con el movimiento de sus manos y dedos, 
percibir diferentes texturas, descubrir 
otras formas de comunicación y expresión 
de sentimientos
</t>
  </si>
  <si>
    <t>J.12.4</t>
  </si>
  <si>
    <t>¡Construyendo mi mundo! 1</t>
  </si>
  <si>
    <t>Armar torres de tres cubos.</t>
  </si>
  <si>
    <t>habia un rey que mando a hacer una torre alta que hasta el cielo iba a llegar pues queria ser muy famoso el, y a Papito Dios queria conocer.</t>
  </si>
  <si>
    <t xml:space="preserve">• Entregue un cubo a la niña o niño diciéndole que es  un sapo saltarín.
• Siéntense cómodamente; tome un cubo y muéstreselo  “¡mira tengo otro sapito!”.
• Dando golpecitos, cante “tengo un sapito muy saltarín,  saltarín”, deje el cubo en el piso.
• Tome otro y haga lo mismo, pero en esta ocasión al  mencionar “…saltarín, saltarín” coja el cubo y colóquelo  sobre el primero. “¡Mira cómo saltó!”.
• Pídale que haga saltar a su sapo sobre los otros, apuntando  con el dedo, “¡ahora hazle saltar hasta aquí!”.
• Mueva suavemente la torre y derrúmbela diciendo: “¡se  caen!”.
• Pídale que nuevamente haga saltar a sus sapitos,  entregándole los tres cubos; cante mientras lo hace.
• Felicite en los intentos que realice y cuando coloque  un cubo sobre otro.
• Invite a la familia a realizar el juego como lo ha  observado, refuerce y felicite. 
• Recuerde a la familia realizar los movimientos  siempre ante su vista.
</t>
  </si>
  <si>
    <t>Realizar este juego permite a la niña o niño  desarrollar la precisión de los movimientos  de la mano, descubrir las características  de los objetos, ubicación en el espacio, 
comunicación y establecer una relación de  afecto con quienes juega</t>
  </si>
  <si>
    <t>J.13.1</t>
  </si>
  <si>
    <t>¡Descubriendo mis juguetes! 3</t>
  </si>
  <si>
    <t>Utilizar un palo para mover un objeto.</t>
  </si>
  <si>
    <t>yo tengo una pelota ta ta ta que linda es mi pelota ta ta ta pues cuando se la bota ta ta ta rebota que rebota ta ta ta ta ta ta tatatatata tatatatata</t>
  </si>
  <si>
    <t xml:space="preserve">• Indique a la niña o niño una pelota y dos palos e invítele  a jugar “¡vamos a perseguir la pelota!”.
• Diríjanse al patio y sentados en el piso, entréguele un  palo, ponga la pelota cerca suyo y con el palo empújela  hacia ella o él, diga: "¡allá va!, ¡muévela con el palo!" 
• Empújela hacia diferentes direcciones para que la niña o  niño gatee tras la pelota y la empuje con el palo.
• Felicite cada vez que logre moverla con el palo; ”¡utilizas  muy bien el palo!”.
• Invite a la familia a realizar el juego como lo han  observado, refuerce y felicite. 
• Recuerde a la familia que el palo debe sujetarlo de  la mitad para afuera.
</t>
  </si>
  <si>
    <t xml:space="preserve">Realizar este juego permite a la niña  o niño desarrollar la observación, la  ubicación en el espacio, la coordinación 
de sus movimientos; fortalecer los  músculos; utilizar un objeto para mover  otro y estrechar los lazos afectivos 
mediante el juego
</t>
  </si>
  <si>
    <t>J.13.2</t>
  </si>
  <si>
    <t>¡Al moverme me divierto! 13</t>
  </si>
  <si>
    <t>Caminar con apoyo sosteniéndose o empujando un objeto.</t>
  </si>
  <si>
    <t>Sammy el heladero es un pingüino feliz y gordito, vive en su patio de hielo vendiendo helado y empujando su carrito, los helados de Sammy los hace con agua y sonrisa</t>
  </si>
  <si>
    <t xml:space="preserve">• Coloque a la niña o niño en un lugar, cálido,  iluminado y libre de muebles u objetos que  puedan representar un peligro.
• Indíquele el correpasillos y cariñosamente dígale:  “¡vamos a jugar a vender helados!”.
• Anime a la niña o niño que tome el corre pasillos y  empiece a caminar diciendo: “¡a vender, a vender 
helados!, ¡qué bien lo haces!”, acompañe alado sin  interrumpir el caminar.
• Ofrezca un helado al familiar y continúe, anime a la  niña o niño a seguir caminando y felicite diciendo:  “¡buen trabajo, eres el mejor!”.
• Invite a la familia a realizar el juego como lo han  observado, refuerce y felicite.
• Recuerde a la familia, siempre hablar con  afecto y cariño.
</t>
  </si>
  <si>
    <t xml:space="preserve">Realizar este juego permite a la niña  o niño fomentar el movimiento, la  exploración, el desplazamiento; y, 
fortalecer los músculos de las piernas,  brazos, espalda y establecer una  relación de afecto con quienes juega.
</t>
  </si>
  <si>
    <t>¿En qué momentos y con qué material cree que pueda repetir esta actividad? Diariamente, mientras la niña o niño se encuentre tranquilo y de buen ánimo.</t>
  </si>
  <si>
    <t>J.13.3</t>
  </si>
  <si>
    <t>¡Adivina, adivinador! 9</t>
  </si>
  <si>
    <t>Buscar juguetes u objetos escondidos debajo de recipientes.</t>
  </si>
  <si>
    <t>la señora gallina acaba de poner un huevo donde lo habra puesto, buscalo, buscalo, buscalo</t>
  </si>
  <si>
    <t xml:space="preserve">• Coloque a la niña o niño en un espacio cómodo y  que con 3 muñecos de caucho 
• Invite a jugar a la niña o niño con los muñecos de  caucho, llame la atención a la niña o niño y coloque  una tarrina tapando uno de los muñecos de caucho.
• Espere la respuesta de la niña o niño, puede  preguntarle "¿en dónde esta?!, ¿a dónde se fue?"  espere la reacción intente nuevamente.
• Anime a la niña o niño a buscar el muñeco escondido  con palabras cariñosas como: “¡búscala! ¡tú puedes!
• Invite a la familia a jugar como lo han observado,  guíe de ser necesario y felicite. 
• Recuerde a la familia, motivar a la niña o niño  para encontrar el muñeco escondido.
</t>
  </si>
  <si>
    <t>Realizar este juego permite a la niña o  niño desarrollar la atención y el interés</t>
  </si>
  <si>
    <t>¿En qué momentos cree que pueda realizar esta actividad? Realizar diariamente este juego cambiando los juguetes para que su niña o niño mantenga el interés</t>
  </si>
  <si>
    <t>J.13.4</t>
  </si>
  <si>
    <t>¡Así soy yo! 4</t>
  </si>
  <si>
    <t>Reconocer y nombrar las partes de la cara.</t>
  </si>
  <si>
    <t>“¡en mi cara redondita, tengo ojos y nariz, también tengo una boquita para hablar y sonreír!”</t>
  </si>
  <si>
    <t>Muñecos, peluches.</t>
  </si>
  <si>
    <t xml:space="preserve">• Coloque a la niña o niño en un lugar cómodo,  iluminado y seguro.
• Con los títeres invite a la niña o niño, “¡vamos a jugar,  en mi cara redondita!”.
• Haga que los títeres canten: “¡en mi cara redondita,  tengo ojos y nariz, también tengo una boquita para  hablar y sonreír!”.
• Pida a la niña o niño que se toque las partes de la cara  mientras el títere las nombra: ojos, nariz, boca, mientras  le habla cariñosamente: “¡qué bien lo haces!”.
• Ahora pida a la niña o niño que nombre las partes de la  cara, mientras el títere pregunta: "¿qué parte de la cara  estoy tocando?", ojos, boca, nariz.
• Felicite a la niña o niño, cada vez que nombra las  partes de la cara y cada vez que las reconoce.
• Invite a la familia a realizar el juego como lo han  observado. 
• Recuerde a la familia, disfrutar del momento  del juego con la niña o niño, con paciencia y  brindando el tiempo necesario.
</t>
  </si>
  <si>
    <t>Realizar este juego permite a la niña  o niño fortalecer la imagen de su  cuerpo, la integración del esquema  corporal, y establecer una relación de  afecto con quienes juega</t>
  </si>
  <si>
    <t>¿En qué momentos y con qué material cree que pueda repetir esta actividad? Diariamente, después de la siesta.</t>
  </si>
  <si>
    <t>J.14.1</t>
  </si>
  <si>
    <t>¡Explorando con mis manos! 9</t>
  </si>
  <si>
    <t>Meter y sacar aros.</t>
  </si>
  <si>
    <t>“¡tengo una muñeca vestida de azul, zapatitos blancos delantal de tul!”.</t>
  </si>
  <si>
    <t>• Siéntense cómodamente e indique la botella con los  anillos puestos y dígale, “¡Mira cómo baila esta muñeca!”  mientras la mueve de un lado a otro.
• Entregue la muñeca para que la haga bailar libremente.
• Indique, “¡La muñeca está cansada!” “¡Quiere darse un  baño!” “¡Vamos a bañarla!”.
• Tome la muñeca y saque el primer aro, diga, “¡Ayúdale a  quitarse el vestido!”.
• Denle un baño, séquenla y luego diga, “¡Hay que vestirla!”  ponga el primer aro y pídale que le ponga el resto de la ropa.
• Felicite cada vez que saque o ponga cada aro,” ¡Qué bien  lo haces!”.
• Invite a la familia a realizar el juego como lo ha  observado, refuerce y felicite. 
• Recuerde a la familia motivar el jueg</t>
  </si>
  <si>
    <t>Realizar este juego permite a la niña o niño 
 desarrollar la coordinación de la vista y  las manos, movimientos de precisión de  las manos, la imaginación, perseverancia,  hábitos de higiene y relacionarse  afectivamente con quienes juega</t>
  </si>
  <si>
    <t>J.14.2</t>
  </si>
  <si>
    <t>¡Así soy yo! 5</t>
  </si>
  <si>
    <t>Reconocer las partes de la cara en un muñeco.</t>
  </si>
  <si>
    <t>Coloque a la niña o niño en un lugar cálido,  iluminado y tranquilo. 
• Cante la canción: “¡tengo una muñeca vestida de  azul, zapatitos blancos delantal de tul!”.
• De manera cariñosa invita a la niña o niño a tocar  las partes de la cara de la muñeca, “¡mira que linda  muñeca!”, “donde están los ojos de la muñeca?”,  permita que la niña o niño señale la parte de la cara  indicada.
• Repita el juego con otras partes de la cara como boca,  nariz, orejas.
• Felicite a la niña o niño, cada vez que señale de  manera correcta las partes de la cara indicadas.
• Permita que la niña o niño juegue libremente con  el muñeco.
• Invite a familia a repetir el juego como lo ha  observado, refuerce y felicite.
• Recuerde a la familia cuidar de la  seguridad de la niña o niño mientras  juega</t>
  </si>
  <si>
    <t>Realizar este juego permite a la niña o niño  desarrollar la noción de sí mismo, de los  demás, esquema corporal, la capacidad de  razonamiento y establecer una relación de 
afecto con quienes juega</t>
  </si>
  <si>
    <t>¿En qué momentos y con qué material cree que pueda repetir esta actividad? Diariamente, mientras se encuentre de buen humor</t>
  </si>
  <si>
    <t>J.14.3</t>
  </si>
  <si>
    <t>¡Al moverme me divierto! 14</t>
  </si>
  <si>
    <t>Subir y bajar gradas con apoyo.</t>
  </si>
  <si>
    <t xml:space="preserve">• Indique a la niña o niño un títere de araña y  dígale que van a jugar a la araña trepadora.
• Solicite al adulto se ubique arriba de las gradas y  mueva el muñeco, llamando la atención de la niña o  niño.
• Permita que la niña o niño observe a la araña y dígale:  “¡mira donde está la araña trepadora, vamos a buscarla! 
• Tome a la niña o niño de los antebrazos y ayúdele a subir  las gradas, mientras canta: “¡la araña chiquitita trepó por  el balcón, vino la lluvia y al suelo la tiró!” (Libro Crecer  felices Sentirse Amados, pág. 45)
• Al llegar felicítele con un abrazo diciendo: “muy bien, lo  lograste!”.
• Repita el juego de igual forma para bajar las gradas,  permita que la niña o niño juegue con el títere  libremente.
• Felicite a la niña o niño al subir y bajar gradas.
• Invite la familia a realizar el jugo como lo ha  observado, refuerce y felicite. 
• Recuerde a la familia, siempre hablarle  con cariño y cuidar de la seguridad  mientras juega.
</t>
  </si>
  <si>
    <t xml:space="preserve">Realizar este juego permite a la niña o niño 
desarrollar el equilibrio, la coordinación, fortalecer 
los músculos de todo el cuerpo, aumentar  la confianza en sí mismo y establecer una  relación de afecto con quienes juegan. 
</t>
  </si>
  <si>
    <t>¿En qué momentos y con qué material cree que pueda repetir esta actividad? Diariamente, antes de la comida, mientras se encuentre de buen ánimo</t>
  </si>
  <si>
    <t>J.14.4</t>
  </si>
  <si>
    <t>¡Adivina, adivinador! 10</t>
  </si>
  <si>
    <t>Buscar el muñeco de trapo mediante la resolucion de problemas.</t>
  </si>
  <si>
    <t xml:space="preserve">Siente cómodamente a la niña o niño en el suelo } encima de una cobija o alfombra lúdica; 
• Invite a jugar a la niña o niño con el muñeco de trapo,  llame la atención a la niña o niño y coloque al muñeco  de trapo en un mueble cercano, pero fuera del alcance  de la niña o niño, y cerca de él una almohada alta para  que use como grada y suba para alcanzar el muñeco de  trapo.
• Anime a la niña o niño a encontrar el muñeco escondido  con palabras cariñosas como, “¡Búscala! ¡tú puedes!
• Invite a la familia a jugar como lo ha observado, guíe  de ser necesario y felicite. 
• Recuerde a la familia, cuidar que la niña o niño  para que no se caiga.
</t>
  </si>
  <si>
    <t xml:space="preserve">Realizar este juego permite a la niña o niño  desarrollar el interés y el pensamiento
</t>
  </si>
  <si>
    <t>¿En qué momentos cree que pueda realizar esta actividad? Realizar este juego cuando disponga de tiempo libre para evitar accidentes.</t>
  </si>
  <si>
    <t>J.15.1</t>
  </si>
  <si>
    <t>¡Al moverme me divierto! 15</t>
  </si>
  <si>
    <t>Correr sin mucha velocidad.</t>
  </si>
  <si>
    <t>a saltara caballo a galopar, sobre troncos sobre piedras pero no rompas tu pierna., a saltar caballo a galopar.</t>
  </si>
  <si>
    <t>Pelotas, juguetes.</t>
  </si>
  <si>
    <t>• En el patio o en un lugar libre de muebles u  objetos peligrosos, coloque algunos muñecos de  animalitos, como pollitos, perros, vacas, caballos.
• Indique un muñeco a la niña o niño y dígale que van  a ir al campo, para jugar a correr.
• Tome el muñeco de caballo y dígale: “¡mira es un  caballito y le gusta correr!”, “¡vamos al campo a  correr!” y corra con el muñeco.
• Invite a la niña o niño a correr en el campo, observe  que levante y alterne bien los pies sin arrastrarlos.
• Mientras corre felicítelo: “¡bravo, corres muy bien!”,  permita que la niña y niño juegue libremente con  muñecos.
• Invite a la familia a realizar el juego como lo ha  observado, refuerce y felicite.
• Recuerde a la familia cuidar de la seguridad  de la niña o niño, mientras juegan</t>
  </si>
  <si>
    <t xml:space="preserve">Realizar este juego permite a la niña o niño  desarrollar coordinación y equilibrio en sus  movimientos.
</t>
  </si>
  <si>
    <t>¿En qué momentos y con qué material cree que pueda repetir esta actividad? Diariamente, aproveche los espacios al aire libre siempre que sean seguros</t>
  </si>
  <si>
    <t>J.15.2</t>
  </si>
  <si>
    <t>¡Juego a encajar! 1</t>
  </si>
  <si>
    <t>Encajar objetos.</t>
  </si>
  <si>
    <t>sol solecito calientame un poquito por hoy por mañana por toda la semana</t>
  </si>
  <si>
    <t xml:space="preserve">• Coloque la muñeca de botella y los sombreros,  en un lugar visible del patio.
• Invite a la niña o niño a pasear en el patio,  comenten sobre lo que observan.
• Saluden a la muñeca “¡hola Lolita!, ¿estás tomando  el sol?” acérquese a ella y finja escucharla.
• Diga a la niña o niño “¡tiene mucho calor!, ¡Debemos  ponerle los sombreros!”.
• Siéntense en el suelo y tomando la muñeca coloque  el primer sombrero ante su vista.
• Entréguele el siguiente sombrero y pídale que se lo  ponga; continúe con los dos sombreros restantes.
• Felicite cuando coloque cada sombrero: “¡tú sabes  cómo hacerlo!”.
• Invite a la familia a realizar el juego como lo  ha observado, refuerce y felicite. 
• Recuerde a la familia realizar los  movimientos siempre ante su vista.
</t>
  </si>
  <si>
    <t>Realizar este juego permite a la niña o  niño fortalecer la coordinación de los  movimientos de las manos y la vista, utilizar  las características de los objetos para resolver  problemas sencillos, la perseverancia y  establecer una relación de afecto con quienes  juega</t>
  </si>
  <si>
    <t>J.15.3</t>
  </si>
  <si>
    <t>¡Así soy yo! 6</t>
  </si>
  <si>
    <t>Imitar movimientos para la percepción global del cuerpo: imagen corporal.</t>
  </si>
  <si>
    <t>el capitan manda</t>
  </si>
  <si>
    <t>Muñecas, espejo</t>
  </si>
  <si>
    <t>Ubíquense en un lugar amplio y seguro.
• Con el títere invite a la niña o niño: “¡vamos a jugar,  al capitán manda!”.
• Muéstrele el títere y llame su atención diciendo, “¡el  capitán manda a mover las piernas!”.
• Mueva las piernas y anime a la niña o niño a realizarlo,  “¡qué bien los haces!”.
• Repita el juago moviendo otras partes del cuerpo,  brazos, cabeza, cintura.
• Felicite a la niña o niño, cada vez que realice los  movimientos, “¡muy bien!”.
• Invite a la familia a realizar el jugo como lo ha  observado, refuerce y felicite. 
• Recuerde a la familia, siempre hablarle con  cariño</t>
  </si>
  <si>
    <t>Realizar este juego permite a la niña o niño  mejorar la capacidad de atención, escucha y  ejecución, fuerza la percepción de sí mismo  como un todo y establecer una relación de  afecto con quienes juega.</t>
  </si>
  <si>
    <t>¿En qué momentos y con qué material cree que pueda repetir esta actividad? Diariamente, en el momento del baño</t>
  </si>
  <si>
    <t>J.15.4</t>
  </si>
  <si>
    <t>¡Explorando con mis manos! 10</t>
  </si>
  <si>
    <t>Embonar objetos unos en otros.</t>
  </si>
  <si>
    <t>“Papá cerdito salió a pasear”  “¡mamá cerdito lo abrazó!” “¡Hijo cerdito también los abrazó!”</t>
  </si>
  <si>
    <t xml:space="preserve">• Coloque en el suelo, tres asientos de botellas  separados (del grande al pequeño).
• Indique que le va a contar un cuento.
• Coja la base grande y diga, “Papá cerdito salió a  pasear” moviendo la base hacia la siguiente; “¡mamá 
cerdito lo abrazó!” coloque la base dentro de la  primera, mueva las dos bases hacia la tercera y diga  “¡Hijo cerdito también los abrazó!” pídale que tome  al hijo cerdito y lo ponga para que todos se abracen. 
• Felicite al introducir la base en las anteriores, “¡qué  bien, todos se abrazaron!”.
• Invite a la familia a realizar el juego como lo han  observado, solicite que solo introduzcan una para  que la niña o niño introduzca las dos; refuerce  y felicite. 
• Recuerde a la familia permitir a su niña o  niño hacerlo, aunque se equivoque.
</t>
  </si>
  <si>
    <t xml:space="preserve">Realizar este juego permite a la niña o niño  desarrollar la observación, la coordinación  de la vista con el movimiento de las manos,  precisión de los movimientos, perseverancia y  crear lazos afectivos durante el juego.
</t>
  </si>
  <si>
    <t>J.16.1</t>
  </si>
  <si>
    <t>¡Así soy yo! 7</t>
  </si>
  <si>
    <t>Señalar los brazos, piernas y los pies en un muñeco.</t>
  </si>
  <si>
    <t>: “¡Pinpón es un muñeco, muy guapo y de cartón, se lava la carita con agua y con jabón!” “¡lavemos las 
piernas, brazos y pies del muñeco!”</t>
  </si>
  <si>
    <t xml:space="preserve">• Sobre una estera, alfombra o manta extendida en el  suelo, coloque una bandeja y un muñeco.
• Invite a la niña o niño a jugar: “¡vamos a jugar a bañar  al muñeco!” 
• Cante la canción: “¡Pipón es un muñeco, muy guapo y de  cartón, se lava la carita con agua y con jabón!”.
• Cariñosamente pida a la niña o niño, “¡lavemos las  piernas, brazos y pies del muñeco!”.
• Felicite cada vez que pida que lave las partes del cuerpo  del muñeco y a la niña o niño lo realice, “¡bravo, buen  trabajo!”.
• Invite a la familia a realizar el jugo como lo ha  observado, refuerce y felicite. 
• Recuerde a la familia, mantener limpio los lugares  donde juega la niña o niño. 
</t>
  </si>
  <si>
    <t>Realizar este juego permite a la niña o niño  conocer su propio esquema corporal en  comparación a los de los demás y establecer  una relación de afecto con quienes juega.</t>
  </si>
  <si>
    <t>J.16.2</t>
  </si>
  <si>
    <t>¡Juego a encajar! 2</t>
  </si>
  <si>
    <t>Encajar piezas circulares.</t>
  </si>
  <si>
    <t>las ruedas del tractor girando van girando van girando van las ruedas del tracto girando van por todas la granja.</t>
  </si>
  <si>
    <t xml:space="preserve">• Muéstrele a la niña o niño el encaje del tractor.
• Llame su atención hacia las llantas: “¡mira estas  llantas!” “le llevan por todas partes”.
• Invite a la niña o niño a jugar a los tractores. Agáchense  un poco y con los brazos pegados al cuerpo realicen  movimientos circulares simulando las llantas; realicen  sonidos y recorran el patio en diferentes direcciones.
• Tome el encaje y ante la vista de la niña o niño, saque y meta  las ruedas diciendo: “¡mira, puedo sacar y poner las llantas” 
• Entréguele el encaje y diga: “¿quieres jugar con las llantas?”  de manera verbal vaya orientándole: ¿esa llanta es ahí o es 
acá?” 
• Felicite cuando coloque cada llanta en su lugar. “¡qué  bonito quedó el tractor!”.
• Invite a la familia a realizar el juego como lo ha  observado, refuerce y felicite. 
• Recuerde a la familia realizar los movimientos  siempre ante su vista.
</t>
  </si>
  <si>
    <t>Realizar este juego permite a la niña  o niño identificar semejanzas en los  objetos, fortalecer la precisión en  los movimientos de las manos y la  coordinación con la vista; crear momentos  de comunicación y afecto con su familia</t>
  </si>
  <si>
    <t>J.16.3</t>
  </si>
  <si>
    <t>¡Explorando con mis manos! 11</t>
  </si>
  <si>
    <t>Enroscar y desenroscar botellas.</t>
  </si>
  <si>
    <t>el tambor de bam hace bam el tambor de bam hace bambam el tambor de bam hace bambambambam</t>
  </si>
  <si>
    <t xml:space="preserve">• Coloque en el suelo los dos recipientes (no tan  enroscados), sin que la niña o niño los vea.
• Invítele a bailar; realice gestos y expresiones como  si algo faltara.
• Diga: “¡aquí falta música!, busquemos algún  instrumento”.
• Caminen hacia los recipientes; usted tome el lleno y  entréguele el vacío y hágalo sonar. 
• Siéntense en el suelo y ante su vista, desenrosque  lentamente la tapa e indíquele las semillas.
• Dígale: “¡mira la tuya!, ¡destápala!”.
• Una vez abierto, compartan las semillas y diga: “¡ahora  tapemos!” y enrosque siempre ante su vista. Hagan  sonar y bailen por un momento.
• Felicite al hacer el intento y al lograr enroscar y  desenroscar, “¡bien, lo tienes!”.
• Invite a la familia a realizar el juego como lo  han observado, refuerce y felicite. 
• Recuerde a la familia motivar a hacerlo  pacientemente, aunque se equivoque.
</t>
  </si>
  <si>
    <t xml:space="preserve">Realizar este juego permite a la niña o niño  descubrir las características de los objetos,  desarrollar la coordinación de la vista con sus  manos, la observación, la perseverancia y la  relación afectiva de la familia.
</t>
  </si>
  <si>
    <t>J.16.4</t>
  </si>
  <si>
    <t>¡Soy un artista! 2</t>
  </si>
  <si>
    <t>Trazar garabatos utilizando toda la mano.</t>
  </si>
  <si>
    <t>do re  do re mi juega al tambor y con nota si, do re do re mi salta las casillas saltando asi</t>
  </si>
  <si>
    <t>Pedazo de ladrillo, tizas 
de las gruezas.</t>
  </si>
  <si>
    <t xml:space="preserve"> Realice unos trazos en el patio sin que le vean y deje  junto a éstos el pedazo de carbón. 
• Diga a la niña o niño que le ha traído un regalo  y búsquelo en sus bolsillos, fingiendo que no lo  encuentra.
• Pídale que le ayude a buscar por el patio.
• Llame su atención en los trazos realizados y diga “¡aquí  está!, ¡mira, esto puede rayar!”.
• Realice unos trazos e invítele a rayar con el carbón.
• Felicite cuando realice trazos cogiendo con toda la  mano el carbón: “¡dibujas muy bien!”.
• Invite a la familia a realizar el juego como lo ha  observado, refuerce y felicite. 
• Recuerde a la familia cuidar que no se lleve el  carbón a la boca.
</t>
  </si>
  <si>
    <t xml:space="preserve">Realizar este juego permite a la niña o niño  ejercitar habilidades motrices, utilizar  instrumentos para causar un efecto trazo;  curiosidad y las relaciones de afecto al 
compartir el juego.
</t>
  </si>
  <si>
    <t>J.17.1</t>
  </si>
  <si>
    <t>¡Al moverme me divierto! 16</t>
  </si>
  <si>
    <t>Patear una pelota sin perder el equilibrio.</t>
  </si>
  <si>
    <t>vamos vamos ya por ellos comencemos ajugar, quien empieza quien empieza cara o cruz, corre corre corre corre corre corre sin parar</t>
  </si>
  <si>
    <t xml:space="preserve">En el patio indique a la niña o niño una pelota  suave, ligera y de colores llamativos y dígale que  van a jugar a un partido de futbol.
• Invite a jugar a la niña o niño diciendo:” ¡Vamos a  jugar fútbol, mira como meto un gol!”.
• Coloque la pelota quieta unos dos o tres pasos de la  niña o niño y anímele para que la patee “¡vamos mete  un gol, tú sí puedes patea la pelota!”.
• Permita que la niña o niño camine, se ubique y patee  la pelota sin perder el equilibrio, elogie sus logros  diciendo, “¡gooool, muy bien lo lograste!”.
• Repita el juego unas tres veces.
• Invite a la familia a realizar el juego como lo han  observado, refuerce y felicite. 
• Recuerde a la familia, elogiar a la niña o  niño sus logros con palabras de cariño
</t>
  </si>
  <si>
    <t xml:space="preserve">Realizar este juego permite a la niña  o niño desarrollar, la coordinación, la  fuerza, el equilibrio de todo su cuerpo  y establecer una relación de afecto con  quienes juega.
</t>
  </si>
  <si>
    <t>¿En qué momentos y con qué material cree que pueda repetir esta actividad? Diariamente, antes del baño, cuando la niña o niño se encuentre de buen ánimo</t>
  </si>
  <si>
    <t>J.17.2</t>
  </si>
  <si>
    <t>¡Descubriendo mis juguetes! 4</t>
  </si>
  <si>
    <t>Pesca objetos.</t>
  </si>
  <si>
    <t>arriba abajo nadando por el mar y ahora damos palmas,arriba abajo nadando por el mar y ahora damos palmas, son un pez y voy nadando por el mar y tengo a mi gran amigo calamar</t>
  </si>
  <si>
    <t xml:space="preserve">• Coloque un recipiente con agua en el patio, ponga  unas figuras de plástico que floten y dos coladores  a un lado.
• Diga a la niña o niño que van a coger unos peces muy  sabrosos en el lago.
• Siéntense alrededor del recipiente y diga: “¡mira que  ricos peces!, ¡atrapémoslos!”.
• Tome el colador y atrape a uno; entréguele el colador  y diga: “¡ahora tú!, ¡atrapa un rico pez!”.
• Felicite cada vez que atrape un pez con el colador  "¡Muy bien qué buena pesca!”.
• Invite a la familia a realizar el juego como lo han  observado, refuerce y felicite. 
• Recuerde a la familia que no debe mantener  recipientes con agua para evitar accidentes.
</t>
  </si>
  <si>
    <t xml:space="preserve">Realizar este juego permite a la niña o niño  desarrollar la coordinación de la vista con  las manos, la perseverancia, el manejo del  espacio; ejercita los movimientos de la mano  y fortalece la comunicación y las relaciones  afectivas.
</t>
  </si>
  <si>
    <t>¿En qué momentos cree que pueda repetir esta actividad? Dos o tres veces a la semana, mientras se encuentre tranquila/o o mientras lo baña</t>
  </si>
  <si>
    <t>J.17.3</t>
  </si>
  <si>
    <t>¡Construyendo mi mundo! 2</t>
  </si>
  <si>
    <t>Armar torres de cuatro cubos.</t>
  </si>
  <si>
    <t>este arbol que les cuento esta en mi jardi,  tiene ramas, tiene hojas y muchas frutas rojas, se mueve y hace aasi chucuchu chucuchu</t>
  </si>
  <si>
    <t xml:space="preserve">• Indique a la niña o niño el nido de pájaro.
• Cuéntele que algunos pájaros hacen sus casas en  las ramas más altas de los árboles; y que el nido  que tiene necesita de un árbol.
• Invítele a construir un árbol para colocar el nido.
• Coloque lentamente el primero, segundo, tercero y  cuarto cubo, mientras dice: “¡necesitamos un árbol  alto, más alto, más alto… ahí está bien!”; coloque el  nido y empuje los cubos para que caigan “¡ya se cayó”  “ahora hazlo tú?”.
• Felicite en los intentos que realice y cuando coloque  un cubo sobre otro. ¡eres un buen constructor!”.
• Invite a la familia a realizar el juego como lo han  observado, refuerce y felicite. 
• Recuerde a la familia realizar los movimientos  siempre ante su vista.
</t>
  </si>
  <si>
    <t>Realizar este juego permite a la niña o niño  desarrollar la precisión de los movimientos de  la mano, descubrir las características de los  objetos, ubicación en el espacio; comunicación  y fortalecer las relaciones afectivas mediante  el juego</t>
  </si>
  <si>
    <t>J.17.4</t>
  </si>
  <si>
    <t>¡Soy un artista! 3</t>
  </si>
  <si>
    <t>Pintar con las manos.</t>
  </si>
  <si>
    <t>me encanta dibujar y pintar con pincel o con lapiz me da igual, ven y vamos a pintar, que bien lo vamos a pasar me encanta dibujar y pintar.</t>
  </si>
  <si>
    <t xml:space="preserve">• Solicite a la familia vestir a la niña o niño con  ropa que pueda mancharse.
• Coloque el plástico en el suelo y ponga un poco  de pintura en cualquier lugar de él.
• Invítele a sentarse sobre el plástico, diga, “¡vamos  a pintar!” 
• Extienda la pintura hacia ella o él, utilizando la palma  de su mano.
• Ponga otro color de pintura cerca suyo y diga, “¡ahora  pinta tú!” deje que libremente toque y manipule la  pintura, hágalo usted también.
• Felicite al tocar y esparcir la pintura en el plástico,  “¡qué bien pintas!”.
• Invite a la familia a realizar el juego como lo han  observado, refuerce y felicites. 
• Recuerde a la familia permitirle tocar la  pintura y mancharse. Advierta que no 
debe llevarse las manos a la cara y  boca.
</t>
  </si>
  <si>
    <t xml:space="preserve">Realizar este juego permite a la niña o niño  desarrollar la coordinación de los ojos con las  manos, el tono muscular, la imaginación, la  orientación en el espacio, la imaginación y las  expresiones de afecto.
</t>
  </si>
  <si>
    <t>J.18.1</t>
  </si>
  <si>
    <t>¡Juego a encajar! 3</t>
  </si>
  <si>
    <t>Encajar piezas de bordes irregulares.</t>
  </si>
  <si>
    <t>tus manos lava antes de comer muy bien, tus manos lava antes de comer muy bien, luego de jugar tus manos hay que lavar, tus manos lava antes de comer.</t>
  </si>
  <si>
    <t xml:space="preserve"> Siéntense en un lugar cómodo; muestre a la niña o  niño el encaje.
• Pregúntele sobre lo que observa en él y para qué  sirve.
• Dígale, vamos a lavarnos las manos con las cosas que  hemos visto.
• Lávense las manos e invite a la niña o niño a armar el  encaje: “¡ahora con las manos limpias vamos a jugar!”.
• Saque lentamente una pieza y vuélvala a meter, indicándole  cómo hacerlo; pida a la niña o niño que saque la misma 
pieza y la vuelva a meter; así proceda con el resto de las  piezas. 
• Felicite los intentos y aciertos al meter y sacar cada  pieza: “¡eres muy hábil!”.
• Invite a la familia a realizar el juego como lo han  observado, refuerce y felicite. 
• Recuerde a la familia realizar los movimientos  siempre ante su vista</t>
  </si>
  <si>
    <t>Realizar este juego permite a la niña o niño  identificar semejanzas entre las formas de  los objetos, fortalecer la precisión en los  movimientos de las manos y la coordinación  con la vista; disfrutar de juegos con su familia</t>
  </si>
  <si>
    <t>J.18.2</t>
  </si>
  <si>
    <t>¡Soy un artista! 4</t>
  </si>
  <si>
    <t>Trazar garabatos utilizando la pinza palmar.</t>
  </si>
  <si>
    <t>a barrer a barrer es la hora de barrer, de limpiar sacudir la basura recoger.</t>
  </si>
  <si>
    <t>Tierra, palo (delgado de 
medio metro)</t>
  </si>
  <si>
    <t xml:space="preserve">Esparza tierra en el patio (puede remover  tierra) y sobre ello, bote dos bolas de papel sin  ser visto.
• Invite a la niña o niño a pasear; llame su atención  hacia los papeles tirados en el suelo; dígale: "¡mira  que sucio!, vamos a barrer”.
• Entréguele un palo y dígale: “¡no hay más! con este  palo vamos a barrer” 
• Barra apretando el palo contra la tierra y diga, “¡mira,  estamos dibujando!”; motive a la niña o niño a  empujar los papeles mientras va rayando.
• Felicite cuando realice trazos cogiendo el palo con  el dedo pulgar opuesto a los otros (tenaza). “¡eres  un artista!”.
• Invite a la familia a realizar el juego como lo ha  observado, refuerce y felicite. 
• Recuerde a la familia esparcir bien la  tierra para que pueda realizarse los  trazos.
</t>
  </si>
  <si>
    <t xml:space="preserve">Realizar este juego permite a la niña o niño  ejercitar habilidades motrices, utilizar 
instrumentos para causar un efecto trazo;  curiosidad, creatividad, perseverancia y las  relaciones de afecto al compartir el juego.
</t>
  </si>
  <si>
    <t>J.18.3</t>
  </si>
  <si>
    <t>¡Así soy yo! 8</t>
  </si>
  <si>
    <t>Reconocer y nombrar otras partes del cuerpo: cuello, cintura, rodillas, codo.</t>
  </si>
  <si>
    <t>vamos todos juntos al doctor si yo estoy malito me quita el dolor, el es mi amigo si canto esta cancion me sentire mucho mejor.</t>
  </si>
  <si>
    <t xml:space="preserve">• Sobre una estera, alfombra o manta extendida  en el suelo, siéntese junto con la niña o niño.
• Llame su atención con el muñeco y dígale, “¡vamos  a jugar a los doctores!”.
• Coloque al muñeco en una pequeña manta y diga,  “¡mira, está enfermo, vamos a curarlo!”.
• Entregue un poco de algodón pequeño y diga, “¡al  muñeco le duele el cuello, cúralo!”.
• Realice el juego con las demás partes del cuerpo cintura,  rodillas, pies, felicite cada vez que toca una parte del  cuerpo. “¡bravo muy bien, cómo lo curas!”.
• Invite a la niña o niño a decir que partes del cuerpo del  muñeco curó, “¡vamos a ver como curaste a tu muñeco!”,  señale el cuello y diga, “¿qué parte estoy tocando?”.
• Repita el juego con las demás partes del cuerpo,  cintura, rodillas, pies.
• Felicite, cada vez que la niña o niño, reconozca la  parte del cuerpo y la señale, “¡qué bien lo haces!”,  permita que juegue libremente con el muñeco.
• Invite a familia a realizar el juego como lo  han observado, refuerce y felicite. 
• Recuerde a la familia, siempre  hablarle con cariño.
</t>
  </si>
  <si>
    <t>Realizar este juego permite a la niña o niño a  desarrollar la asociación de la palabra con el  objeto, la integración del esquema corporal,  incentivar la capacidad de atención y escucha  y establecer una relación cercana con quienes 
juega</t>
  </si>
  <si>
    <t>¿En qué momentos y con qué material cree que pueda repetir esta actividad? Diariamente, antes del baño</t>
  </si>
  <si>
    <t>J.18.4</t>
  </si>
  <si>
    <t>Saltar en dos pies juntos sin separarlos, ni perder el equilibrio.</t>
  </si>
  <si>
    <t xml:space="preserve">a mi burro a mi burro  le duele la cabeza, el medico le a dado una gorrita gruesa, una gorrita gruesa mi burro enfermo esta, mi burro enfermo esta </t>
  </si>
  <si>
    <t>Lugares al aire libre</t>
  </si>
  <si>
    <t xml:space="preserve">Indique a la niña o niño el títere de sapito y dígale  que van a jugar al salta, salta.
• Con el títere en la mano cante la canción “salta,  salta, salta, salta y sobre salta el sapito de la casa”,  mientras demuestra a la niña o niño como saltar en  dos pies juntos.
• Anime a la niña o niño diciendo: “¡vamos ahora salta  tú!”, observando que salte con los dos pies juntos y sin  perder el equilibrio.
• Mientras salta motive diciendo: “¡te felicito, lo haces  muy bien!”.
• Repita el juego unas dos veces.
• Felicite a la niña o niño cuando salte con los dos  pies juntos: “¡lo lograste, bravo!”.
• Invite a la familia a realizar el juego como lo han  observado. 
• Elogie a la familia, en momento de realizar  el juego y recuérdele que cuidar la  seguridad de la niña o niño.
</t>
  </si>
  <si>
    <t xml:space="preserve">Realizar este juego permite a la niña o  niño desarrollar la coordinación, fuerza  en las piernas, niveles de atención, 
concentración y establecer una relación  de afecto con quienes juega.
</t>
  </si>
  <si>
    <t>¿En qué momentos y con qué material cree que pueda repetir esta actividad? Diariamente, mientras se encuentre tranquilo.</t>
  </si>
  <si>
    <t>L.0.2</t>
  </si>
  <si>
    <t>Mi niño quiere comer.</t>
  </si>
  <si>
    <t>Escuchar la voz de mamá al momento de la lactancia.</t>
  </si>
  <si>
    <t>a comer vamos todos a comer, a come vamos todos a comer para fuerte crecer a comer para fuerte crecer</t>
  </si>
  <si>
    <t xml:space="preserve"> Invite a la madre y/o familia a cantar a su niña o  niño, mientras la madre da de lactar. Recuérdele que  antes de dar de lactar le diga: “ya es hora de comer,  te voy a dar tu leche”. 
• Sugiera que le cante las canciones que la madre y/o  familia conoce de su comunidad y que sabe que le  gustan y tranquilizan a su niña o niño. 
• Elogie a la madre y/o familia mientras lo hace, por  ejemplo: “muy bien Sra. Susana, mire a María, 
¡cómo disfruta al escuchar su voz!”.</t>
  </si>
  <si>
    <t>La lactancia es un buen momento para cantarle 
canciones suaves y sencillas a la niña o el niño,  para que escuche su voz y se tranquilice. Así, 
se sentirá cuidado y seguro. Recuerde mirarle a  los ojos mientras le canta.</t>
  </si>
  <si>
    <t>¿En qué momentos y con qué material cree que puede repetir esta actividad? Anime a la madre y/o familia a realizar esta actividad diariamente y establezca acuerdos.</t>
  </si>
  <si>
    <t>L.0.3</t>
  </si>
  <si>
    <t>Arrullos para dormir.</t>
  </si>
  <si>
    <t>Escuchar la voz de la madre y/o familia mientras le hace dormir.</t>
  </si>
  <si>
    <t>arroro mi niño, arrorro mi sol, arrorro pedazo de mi corazon</t>
  </si>
  <si>
    <t>• Pida a la madre y/o familia que abrigue a la niña o  el niño con una cobija o manta. 
• Pregunte a la familia si conoce la canción. Si la  conoce, invítele a cantar con usted. Si no la conoce,  cante la canción de manera suave y dulce y pídale  que le siga.
• Mientras cantan, indique cómo mecerle hacia arriba  y hacia abajo suavemente, y pida que le acaricie, le  mire a los ojos y le sonría. Si es necesario ayúdele. 
• Anime a cantar una vez más, y a medida que le canta  aliente a la familia, por ejemplo, diga: “¡Sra. Patricia,  lo está haciendo muy bien!; ¡mire, a Daniel le gusta } la canción! Se está durmiendo profundamente”. 
• Si quiere reforzar algún aspecto diga, por  ejemplo: “Sra. Patricia, no olvide mirarle a  los ojos mientras le canta”.</t>
  </si>
  <si>
    <t>El cantar una canción o arrullo para que  duerma, acompañado de caricias, de la mirada  y sonrisa, le ayudará a sentirse cuidado, seguro  y a desarrollar el lenguaje. 
Cantarle una canción o arrullo cuando llora,  también le ayudará a calmarse.</t>
  </si>
  <si>
    <t>¿En qué momentos y con qué material cree que puede repetir esta actividad? Anime a la familia a realizar esta actividad diariamente y establezca acuerdos.</t>
  </si>
  <si>
    <t>L.0.4</t>
  </si>
  <si>
    <t>Te escucho, te miro y te imito.</t>
  </si>
  <si>
    <t>Escuchar la voz de la madre y/o familia hacer sonidos.</t>
  </si>
  <si>
    <t>a imitar sonidos para que la niña o el niño escuche su voz.</t>
  </si>
  <si>
    <t>No se requiere</t>
  </si>
  <si>
    <t>• Escuche si la niña o el niño emite algún sonido,  cuando lo escuche sonría y haga como si estuviera  diciendo algo. Responda imitando y espere a ver si ella  o él hace otro sonido. 
• Invite a la familia que escuchen los sonidos que hace  su niña o niño y que miren la expresión de su cara  mientras usted conversa con ella o él.
• Sugiera a la familia que continúe este intercambio  de sonidos.</t>
  </si>
  <si>
    <t>Escuche todos los pequeños sonidos que  realiza su niña o niño. Los primeros sonidos  son vocalizaciones suaves que realiza cuando  está cómodo. Se dan de manera natural. Imite los sonidos y expresiones de la cara. 
Esto animará a la niña o el niño a comunicarse  con usted. Convérsele a su niña o niño en  todo momento</t>
  </si>
  <si>
    <t>¿En qué momentos y con qué material cree que puede repetir esta actividad? Anime a la familia a realizar esta actividad diariamente y establezca acuerdos</t>
  </si>
  <si>
    <t>L.1.1</t>
  </si>
  <si>
    <t>Caras y gestos.</t>
  </si>
  <si>
    <t>Imitar gestos.</t>
  </si>
  <si>
    <t>"¿ves lo que hace mamá? mira cómo abro y cierro los ojos… la boca…"</t>
  </si>
  <si>
    <t>• Tome a la niña o el niño entre sus brazos, coloque  una de sus manos sosteniendo la cabeza y cárguele  hasta comprobar que esté tranquilo.
• Acérquese suavemente al rostro de la niña o  el niño a una distancia de 25 a 30 centímetros  aproximadamente, muévase lentamente hasta lograr  que fije la mirada en su cara.
• Realice algunos gestos como abrir y cerrar la boca.  Espere la reacción de la niña o el niño y continúe con 
el siguiente gesto, abrir y cerrar los ojos o soplar  suavemente.
• Invite a la familia hacer lo mismo y que a la vez le  diga: "¿ves lo que hace mamá? mira cómo abro y  cierro los ojos… la boca…" 
• Anime con frases como: "¡lo están haciendo  muy bien!, ¡sigan adelante!"</t>
  </si>
  <si>
    <t>A su niña o niño le gusta mirar las  expresiones de los rostros, sobre  todo cuando están acompañados de  sonrisas y ternura.
Realizar diferentes gestos le ayudará a fijar su mirada 
en el rosto, percibir movimientos y querrá imitarlos y  utilizarlos en su comunicación. Realice esta actividad cada vez que la niña o el niño  esté despierto, cuando le cambie el pañal o cuando  le baña. Involucre a los miembros más cercanos de su  familia.</t>
  </si>
  <si>
    <t>L.1.2</t>
  </si>
  <si>
    <t>Mi primera conversación.</t>
  </si>
  <si>
    <t>Escuchar la voz de la madre y/o familia al conversar.</t>
  </si>
  <si>
    <t>bebecito bebecito estas qui ahí estas ahí quiero contarte algo, si mi amor</t>
  </si>
  <si>
    <t>• Acueste al niño o niña en un lugar seguro y utilizando  frases sencillas intente mantener una conversación, 
acompañada de expresiones de afecto como caricias  en el rostro, miradas y besos.
• Pueden aprovechar todos los sonidos que el niño  emita, imitándolo esto les ayudará a mantener una  conversación.</t>
  </si>
  <si>
    <t>Mantener una conversación corta motivará a  su niña o niño a escucharle, mirarle e intentar  comunicarse con usted</t>
  </si>
  <si>
    <t>¿En qué momentos puede repetir esta actividad? Anime a la familia a realizar este juega actividad y establezca acuerdos.</t>
  </si>
  <si>
    <t>L.1.3</t>
  </si>
  <si>
    <t>Descubriendo los sonidos del hogar.</t>
  </si>
  <si>
    <t>Escuchar los sonidos del hogar.</t>
  </si>
  <si>
    <t>soy una mesa muy grande y muy tiesa sobre mi barriga un festin se va a formar</t>
  </si>
  <si>
    <t>• Pida a la madre y/o familia que tome en brazos a  su niña o niño y juntos paseen por la casa, para que  escuche los sonidos que usted describe y realiza,  por ejemplo: mientras usted golpea la puerta diga: 
“escucha como suena cuando golpeo la puerta”. 
Continúe, por ejemplo: “escucha como suena cuando  tapo la olla". 
• Motive a la familia para que continúe con la actividad  describiendo otros sonidos como: barrer, abrir la  puerta, entre otros.
• Anime con frases como: “¡lo está haciendo muy  bien!, ¡sigan adelante!”.</t>
  </si>
  <si>
    <t>Describir los sonidos cotidianos de la casa 
contribuirá a que su niña o niño se familiarice 
con estos sonidos y progresivamente logre 
identificarlos.
Evite utilizar sonidos fuertes cerca de la niña o 
el niño porque le pueden asustar.
Recuerde que el sonido preferido en estos 
primeros momentos es la voz de mamá.</t>
  </si>
  <si>
    <t>L.1.4</t>
  </si>
  <si>
    <t>Entre palabras. 1</t>
  </si>
  <si>
    <t>Conversar con la niña o el niño y observar su respuesta.</t>
  </si>
  <si>
    <t xml:space="preserve">• Tome a la niña o el niño entre sus brazos muévale  suavemente hasta comprobar que esté tranquilo.
• Escuche atentamente los sonidos y observe los  gestos que hace la niña o el niño. Cuando escuche  un sonido o haga un gesto, conteste con el mismo  sonido o gesto. Imagínese que le está diciendo algo,  respóndale con frases como: “estoy bien. ¿Cómo estás  tú? Te veo contento”. Espere una respuesta de la niña o  el niño y continúe conversando, diga, por ejemplo: “yo  tengo hambre ¿y tú?”; “está haciendo calor ¿quieres un  baño?”; “hoy estás muy alegre”. Mientras conversan, 
acaricie su rostro, mírele tiernamente y observe que  hace la niña o el niño.
• Invite a la familia a hacer lo mismo. 
• Anime con frases como: “¡qué buena  conversación! ¡Lo están haciendo muy  bien!”. </t>
  </si>
  <si>
    <t>Mantener una corta conversación utilizando 
frases sencillas, acompañada de expresiones 
de afecto como caricias en el rostro, motivará a 
su niña o niño a escucharle, mirarle y a intentar 
comunicarse con usted.</t>
  </si>
  <si>
    <t>¿En qué momentos puede repetir esta actividad? Anime a la familia a realizar esta actividad diariamente y establezca acuerdos.</t>
  </si>
  <si>
    <t>L.2.1</t>
  </si>
  <si>
    <t>¡Una familia sensacional!</t>
  </si>
  <si>
    <t>Interactuar con los miembros de la familia : escuchar los nombres de los miembros de la familia.</t>
  </si>
  <si>
    <t>• Tome a la niña o el niño en brazos y camine por  la casa. Acérquese a la madre y/o familia y diga,  por ejemplo: “Emily mira, aquí está mamá Patricia”. 
Acérquele la madre y/o familia y pídale que le haga  una caricia a su niña o niño. 
• Invite a la familia a hacer lo mismo en ese momento  y con otros familiares que vivan en la casa. Ayúdele si  es necesario. 
• Anime con frases como: “¡muy bien Sra. Patricia! ¡lo  está haciendo muy bien!”</t>
  </si>
  <si>
    <t>Aprovechar los momentos en que su niña  o niño está despierto para conversarle,  le permitirá interactuar con usted y otros  miembros de la familia.
Describa las personas de su alrededor, cómo  se llaman, quiénes son y qué están haciendo.  Responda a sus gestos y sonidos.</t>
  </si>
  <si>
    <t>¿En qué momentos cree que puede repetir esta actividad? Anime a la familia a realizar esta actividad diariamente y establezca acuerdos.</t>
  </si>
  <si>
    <t>L.2.2</t>
  </si>
  <si>
    <t>De paseo por la casa.</t>
  </si>
  <si>
    <t>Interactuar con la madre y/o familia a escuchar el nombre de los espacios y lugares de la casa.</t>
  </si>
  <si>
    <t>rin rin campana suena rin rin puedes entrar este es mi hogar</t>
  </si>
  <si>
    <t>• Tome en brazos a la niña o el niño y convérsele  mientras camina. 
• Describa, de forma clara y afectuosa, los diferentes  lugares y espacios del hogar tratando de captar la  atención visual de la niña o el niño. Señale diciendo,  por ejemplo: “aquí está tu cuna. Aquí duermes”.  Continúe: “esta es la cocina, donde hacemos una rica  comida. Daniel vamos hacia la ventana, mira al pájaro”. 
• Invite a la familia a hacer lo mismo con otros lugares  de la casa. 
• Anime a la familia a medida que va realizando el  recorrido: “¡Sr. Iván, lo está haciendo muy bien!”.</t>
  </si>
  <si>
    <t>Describir los diferentes lugares de la casa le  ayudará a desarrollar su lenguaje, además de  familiarizarse con estos espacios y lugares,  interactuar con usted, y sentirse cuidado y  querido</t>
  </si>
  <si>
    <t>L.2.3</t>
  </si>
  <si>
    <t>Jugamos al Mimo.</t>
  </si>
  <si>
    <t>Hacer gestos y sonidos.</t>
  </si>
  <si>
    <t>el perrito el perrito hace guau hace guau vamos a ladrar como el perrito que hace guau</t>
  </si>
  <si>
    <t>• Realice bostezos o sonrisas para animar a la niña o  el niño a que realice sonidos o gestos.
• Cuando la niña o el niño haga un sonido o gesto,  imítele, por ejemplo, si hace ooo, usted repita ooo.
• Continúe con la actividad para animarle a realizar  otros sonidos o gestos. Sonría cariñosamente y haga la  actividad divertida.
• Invite a la familia para que realice la actividad.
• Anime a la familia con frases como: “¡Sr. Iván, lo  está haciendo muy bien!”</t>
  </si>
  <si>
    <t>Responder a los sonidos y gestos que realiza su  niña o niño, permitirá que se den las primeras  formas de comunicación oral. Al principio, su  niña o niño hará sonidos como: aaa, ooo, eee,  después serán sonidos como: baaaa, maaa y  luego combinaciones de sonidos como: bababa,  tatata, mamama.</t>
  </si>
  <si>
    <t>L.2.4</t>
  </si>
  <si>
    <t>Momentos de cariño y cuidado.</t>
  </si>
  <si>
    <t>Escuchar la voz de la madre y/o familia en los momentos de cuidado.</t>
  </si>
  <si>
    <t xml:space="preserve"> Ayude a la madre y/o familia a realizar la actividad  de cuidado y describa lo que hace diciendo, por  ejemplo: “llegó el momento de cambiarte el pañal.  Mamá Patricia está sacándote el pañal y te limpia.  Ahora te va a poner un pañal”. Aproveche la actividad  que este realizando a la madre y/o familia con la niña  o el niño.
• Invite a la madre y/o familia a continuar con la rutina,  por ejemplo, a darle de lactar y hacerle dormir.
• Anime a la madre y/o familia con frases como:  “¡lo está haciendo muy bien! ¡siga adelante!”. </t>
  </si>
  <si>
    <t>Describir las acciones de cuidado que realiza  diariamente (rutina) a su niña o niño, como  el cambio de ropa o de pañal, al alimentarle,  bañarle o hacerle dormir le ayudará desarrollar  su lenguaje, a sentirse cuidado y protegido y a 
interactuar con usted.</t>
  </si>
  <si>
    <t>¿En qué momentos cree que pueda repetir esta actividad? Anime a la familia a realizar esta actividad diariamente y establezca acuerdos</t>
  </si>
  <si>
    <t>L.3.1</t>
  </si>
  <si>
    <t>Entre tú y yo.</t>
  </si>
  <si>
    <t>Interactuar con la madre y/o familia imitando sonidos gestos.</t>
  </si>
  <si>
    <t>mira como muevo la nariz, mira como muevo la nariz, mira como cierro los ojitos mira como cierro los ojitos</t>
  </si>
  <si>
    <t xml:space="preserve">• Cuando la niña o el niño está despierto, observe  junto con algún familiar, si realiza algún gesto,  movimiento o sonido. Pida a algún familiar que:
- Cuando la niña o el niño le mire, también le mire a  los ojos, sonría y converse.
- Cuando la niña o el niño le sonría, que sonría, y le  converse.
- Cuando haga sonidos, le escuche y responda con el  mismo sonido.
- Cuando hace algún gesto, como, por ejemplo, arrugar  la frente, imite el gesto. 
• Anime a la familia a medida que va respondiendo  a los gestos, movimientos o sonidos de la niña  o el niño: “¡Sr. Iván, lo está haciendo muy 
bien!”. </t>
  </si>
  <si>
    <t xml:space="preserve">Siempre esté atento a las señales de la niña o el  niño cuando esté despierto y quiera estar con  usted. Responder a los gestos y sonidos de su 
niña o niño demuestra que a usted le gusta interactuar con él o ella,  y le animará a comunicarse con usted. Recuerde que la niña o el niño 
</t>
  </si>
  <si>
    <t>¿En qué momentos cree que pueda repetir esta actividad? Anime a la familia a realizar esta actividad diariamente y establezca acuerdos.</t>
  </si>
  <si>
    <t>L.3.2</t>
  </si>
  <si>
    <t>Conociendo a los animales.</t>
  </si>
  <si>
    <t>Escuchar los sonidos y nombres de los animales.</t>
  </si>
  <si>
    <t>• Pida a la madre y/o familia que tome a la niña o el  niño en brazos, observen y escuchen a los animales  que haya cerca del hogar.
• Si observa un animal señale, diga su nombre y  esperen un momento para tratar de escuchar el sonido. 
Si no lo hace, haga usted el sonido del animal, por  ejemplo: miau - miau, guau - guau, pio - pio, con mucha  expresividad. 
• Invite a la familia a repetir la actividad con los  animales que van encontrando. 
• Felicite a la familia</t>
  </si>
  <si>
    <t>Escuchar los sonidos de los animales llamará la  atención de su niña o niño, de esta manera le  ayudará a familiarizarse con ellos.  Algunos animales pueden asustarle, por tanto,  siempre esté atento a sus señales de temor.</t>
  </si>
  <si>
    <t>L.3.3</t>
  </si>
  <si>
    <t>Creando sonidos nuevos para ti.</t>
  </si>
  <si>
    <t>Escuchar sonidos nuevos que hace la familia.</t>
  </si>
  <si>
    <t>mi nombre es ….. Tu nombre es….. Yo soy tu mamita, tu eres mi bebe</t>
  </si>
  <si>
    <t>• Recueste a la niña o el niño, ubíquese frente a  su rostro y capte su atención a través de diversos  sonidos.
• Cuando capte la atención de la niña o el niño realice  sonidos como guturales: gu - gu, gg, rr. Espere la  respuesta de la niña o el niño, e imite los sonidos o  gestos que realice.
• Invite a la familia a repetir la actividad y permita que  haga sus propios sonidos. 
• Anime a la madre y/o familia a que responda con  naturalidad los sonidos que realiza la niña o el  niño: “¡qué bien Sra. María! ¡qué creativos los  sonidos que realiza!”.</t>
  </si>
  <si>
    <t>Realizar sonidos a la niña o el niño  demuestra que a usted le gusta  comunicarse con la niña o el niño. 
Recuerde que la niña o el niño puede llorar, asustarse, 
irritarse o reír con los sonidos, tenga cuidado e imite las 
respuestas agradables que realizan</t>
  </si>
  <si>
    <t>L.3.4</t>
  </si>
  <si>
    <t>¿Cómo me llamo?</t>
  </si>
  <si>
    <t>Asociar el nombre consigo mismo- escuchar su nombre.</t>
  </si>
  <si>
    <t>Mientras la niña o el niño está acostado, mírele a  los ojos, sonríale y llámele por su nombre. Si hace  algún sonido, respóndale diciendo, por ejemplo:  “¡sí, acá está Daniel!” mientras le toma suavemente  de las manos.
• Escóndase fuera del campo visual de la niña o el niño.  Tápese la cara con sus manos y llámele variando el tono 
de voz para llamar su atención y hacer el juego más  interesante. Luego de unos instantes, quite sus manos 
de la cara y aparezca. Mírele, sonría y diga: “¡eeh! ¡acá  está Daniel!” mientras le toca la barriga.
• Aléjese un poco y vuelva a llamarle por su  nombre. 
• Pida a la madre y/o familia que repita la  actividad. Felicítele.</t>
  </si>
  <si>
    <t xml:space="preserve">Jugar a llamarle por su nombre desde el  mismo momento en que nace, le ayudará a  asociar su nombre consigo mismo. Además,  se sentirá seguro y protegido al escuchar la 
voz de algún familiar. </t>
  </si>
  <si>
    <t>¿En qué momentos cree que puede repetir esta actividad? Anime a la familia a repetir esta actividad diariamente y establezca acuerdos.</t>
  </si>
  <si>
    <t>L.4.1</t>
  </si>
  <si>
    <t>¡Tus juguetes favoritos!</t>
  </si>
  <si>
    <t>Escuchar el nombre de los juguetes y objetos familiares.</t>
  </si>
  <si>
    <t>mi cobijita es muy suavecita, mi cobijina me fascina de noche y de dia</t>
  </si>
  <si>
    <t xml:space="preserve">• Mientras caminan por la casa y se acercan a un  juguete de la niña o el niño diga, por ejemplo: “Daniel, 
¡Mira este muñeco! Es muy suavecito. Es tu muñeco”.  Entréguele el muñeco y ayúdele a que lo sostenga.
• Invite a la madre y/o familia a hacer lo mismo con  otros juguetes y objetos familiares a la niña o el niño,  por ejemplo: “¡Daniel, ésta es tu cobija. Cuando hace  frío te abrigo con tu cobija”. Ayúdele si es necesario. 
• Aliente a la madre y/o familia a medida que  realiza la actividad. Por ejemplo: “¡muy bien Sra.  Patricia, Daniel está muy atento a lo que usted le  conversa!”. </t>
  </si>
  <si>
    <t>Cuando usted le muestra los juguetes y objetos 
que le son familiares y habla sobre ellos, le  ayudará a ampliar su lenguaje, es decir, ir  aprendiendo nuevas palabras.  Diga de manera clara y con entonación el 
nombre, a quien pertenecen y cómo son los 
juguetes y objetos.</t>
  </si>
  <si>
    <t>L.4.2</t>
  </si>
  <si>
    <t>Cantar y cantar 1</t>
  </si>
  <si>
    <t>Escuchar una canción y reír.</t>
  </si>
  <si>
    <t>dixi dixi araña tejio su telaraña vino la luvia y al suelo la arrastro luego salio el sol y todo se seco y dixxi dixi araña de nuevo se subio</t>
  </si>
  <si>
    <t>Tome a la niña o el niño en brazos y explíquele:  “te voy a cantar la canción de la arañita”. Cante la 
canción. 
• Explique: “ahora la arañita va a subir por tu brazo,  así”. Vuelva a cantar y use los dedos para “subir” por 
el brazo de la niña o el niño y luego hágale cosquillas  debajo del brazo o en todo el cuerpo.
• Invite a la madre y/o familia a cantarle y diga que  haga lo mismo con los dedos como lo hizo usted. Si 
no la conoce, cante usted la canción mientras que  la madre y/o familia le sigue y realiza la actividad  con su niña o niño. Si es necesario ayúdele.</t>
  </si>
  <si>
    <t>Si le canta canciones sencillas en las que le  provoque que su niña o niño se ría, le ayudará  a que exprese o se comunique con las personas  que le cuidan a través de expresiones como la  risa, agitando su cuerpo, pataleando.</t>
  </si>
  <si>
    <t>L.4.3</t>
  </si>
  <si>
    <t>Cuando nos vamos de paseo. 1</t>
  </si>
  <si>
    <t>Escuchar el nombre las personas y animales que viven alrededor de su hogar.</t>
  </si>
  <si>
    <t>hola amigos ya estamos aquí</t>
  </si>
  <si>
    <t>Mientras caminan y se acercan a un animal, señale  y diga, por ejemplo: “Emily, mira el perro. Es el perro  del Sr. Marco. Es un perro grande. Hace ¡guau! ¡guau!”. 
• Si observan alguna persona, diga, por ejemplo: “mira,  es la vecina Mercedes con su niña Sofía. Vamos a 
decirles hola” (hacer el gesto con la mano). Ayúdele si  es necesario. 
• Invite a la madre y/o familia a hacer lo mismo  con otros animales o personas que se encuentren  mientras pasean</t>
  </si>
  <si>
    <t>Cuando usted le muestra las personas y los  animales que le son familiares y habla sobre  ellos, le ayudará a ampliar su lenguaje, es  decir, aprenderá nuevas palabras. 
Llévele de paseo cada vez que pueda y  convérsele de lo que ven y de las situaciones  que suceden durante el paseo.</t>
  </si>
  <si>
    <t>¿En qué momentos cree que puede repetir esta actividad? Anime a la familia a repetir esta actividad diariamente y establezca acuerdos</t>
  </si>
  <si>
    <t>L.4.4</t>
  </si>
  <si>
    <t>¡Ahí viene el mosquito!</t>
  </si>
  <si>
    <t>Anticipar acciones del adulto.</t>
  </si>
  <si>
    <t>ay viene el mosquito, que te pica que te pica</t>
  </si>
  <si>
    <t>Juegos de anticipación 
que conozca la familia.</t>
  </si>
  <si>
    <t>• Recueste a la niña o el niño, ubíquese frente a ella  o él.
• Muestre su dedo índice mientras le dice: “¡ahí  viene, ahí viene, el mosquito!”. Realice el zumbido del 
mosquito acercando el dedo hacia el cuello y hágale  una cosquilla. Repita una vez más de la misma manera. 
• Vuelva a acercar y alejar el dedo, pero sin tocarle ni  hacerle cosquillas, mientras dice: “ya llega, que te pica,  que te pica”.
• Motive a la madre y/o familia para que repitan la  actividad.
• Aliente a la madre y/o familia a medida que  realiza la actividad. Por ejemplo: “¡muy bien  Sr. Iván, se han divertido mucho!”.</t>
  </si>
  <si>
    <t>Realizar juegos de anticipación le ayudará a  desarrollar su vocabulario al intentar asociar  acciones con palabras, a entender lo que viene  después y a anticipar lo que va a realizar el  adulto a continuación.</t>
  </si>
  <si>
    <t>L.5.1</t>
  </si>
  <si>
    <t>¡A la hora del baño!</t>
  </si>
  <si>
    <t>Asociar las acciones durante el baño con las palabras.</t>
  </si>
  <si>
    <t>Juguetes que floten</t>
  </si>
  <si>
    <t>• Pida a algún familiar que preparen todos los  implementos necesarios para el baño de su niña o 
niño. Mientras la madre y/o familia bañan a su niña  o niño diga, por ejemplo: “mamá te va a dar un baño. 
Te pone agua caliente en tu espalda, en tu pecho y en  tu cabecita”. Diga esto mirándole a los ojos, sonríale y  siga hablando.
• Entregue a la niña o el niño un juguete que flote y  deje que juegue libremente. Describa lo que realiza la  niña o el niño. 
• Invite a la familia a continuar con la conversación  mientras termina de bañarle. Recuérdele que le  mire a los ojos, le sonría y responda.
• Anime a la familia con frases como: “¡lo están  haciendo muy bien!, ¡sigan adelante!”.</t>
  </si>
  <si>
    <t>La hora del baño es un buen momento para  conversar sobre las acciones que realiza con su  niña o niño y le ayudará a relacionar o asociar  acciones con las palabras.
Haga del baño un momento divertido en el que  juegue y disfrute con su niña o niño</t>
  </si>
  <si>
    <t>L.5.2</t>
  </si>
  <si>
    <t>Juego de sonidos.</t>
  </si>
  <si>
    <t>Escuchar diferentes sonidos de los animales.</t>
  </si>
  <si>
    <t>Títeres de animales de 
mano o de dedo.</t>
  </si>
  <si>
    <t xml:space="preserve">• Invite a salir de paseo para escuchar el sonido de  los animales.
• Señale cada animal, diga el nombre y el sonido que  hace, por ejemplo: “este es un gato, el gato hace ¡miau,  miau!. Este es un chancho, el chancho hace ¡oinc, oinc!.  Este es un grillo, el grillo hace ¡cri, cri!”.
• Invite a la familia que repita la actividad. 
• Anime a la madre y/o familia a medida que realiza  la actividad. Por ejemplo: “¡muy bien Sra. Patricia, su  niña está muy entretenida!”. </t>
  </si>
  <si>
    <t>A los sonidos que producen los animales y los  objetos se les denomina “onomatopeyas”.
Realizar sonidos de animales ayudará a su niña  o niño a desarrollar el lenguaje al diferenciar e  intentar emitir los diferentes sonidos</t>
  </si>
  <si>
    <t>L.5.3</t>
  </si>
  <si>
    <t>Los miembros de mi familia.</t>
  </si>
  <si>
    <t>Escuchar el nombre de los miembros de la familia.</t>
  </si>
  <si>
    <t xml:space="preserve">No se requiere
</t>
  </si>
  <si>
    <t>• Pregunte a la madre y/o familia quienes se  encuentran en la casa y pida llamarlos.
• Llame por el nombre a los miembros de la familia o  personas que se encuentren en la casa, por ejemplo:  “mira Emily, esta es tu tía María”. 
• Luego diga: “¿en dónde está María?” con el dedito  ayude a que el niño la señale y usted diga: “sí, ella  es María”, “papá Iván le va a dar a la tía María una  manzana”. 
• Invite a la madre y/o familia a que vaya nombrando  a cada uno de los familiares presentes y que  señale a la persona que nombra.</t>
  </si>
  <si>
    <t>Llamar por el nombre a los miembros  de la familia ayudará a la niña o el niño  a identificarlos, así como a fortalecer su 
lenguaje y el vínculo afectivo familiar.</t>
  </si>
  <si>
    <t>L.5.4</t>
  </si>
  <si>
    <t>¡Un día especial!</t>
  </si>
  <si>
    <t>Escuchar un cuento sobre su nacimiento.</t>
  </si>
  <si>
    <t>cuento un dia especial</t>
  </si>
  <si>
    <t>• Conjuntamente con a la madre y/o familia, piense en  un cuento del nacimiento de su niña o niño. Pueden  adaptar el cuento propuesto o crear uno nuevo.
• Anime a la madre y/o familia a contarle a su niña o  niño el cuento de su nacimiento. 
• Recomiende cambiar el tono de voz, realizar gestos,  detenerse en algún momento del relato para atraer  la atención de la niña o el niño</t>
  </si>
  <si>
    <t>Contar cuentos enriquece el vínculo afectivo  con su niña o niño y al mismo tiempo que se  familiariza con sonidos, palabras, historias,  y con su voz, la misma que le reconfortará y  clamará. Es importante hablarle y contarle 
historias sobre el embarazo, su nacimiento</t>
  </si>
  <si>
    <t>L.6.1</t>
  </si>
  <si>
    <t>Cantar y cantar. 2</t>
  </si>
  <si>
    <t>Escuchar una canción e intentar tocarse las partes de la cara.</t>
  </si>
  <si>
    <t>• Empiece cantando la canción “Mi carita” y según  nombre la parte de la cara, tóquesela y toque esa  parte de la cara a la niña o el niño, hágalo suavemente.
• Pregunte a la familia si conoce la canción. Si la conoce  invite a cantar y diga que haga lo mismo. Si no la  conoce, cante usted la canción mientras que la familia  le siguen y realizan la actividad con su niña o niño. Si  es necesario ayúdele. 
• Motive para que disfrute de este momento y repita  una vez más la actividad, por ejemplo, diga: "¡qué  canción tan divertida cantan mamá y Emily!”.</t>
  </si>
  <si>
    <t xml:space="preserve">Si le canta canciones sencillas y rítmicas que  señalan acciones le ayudará a comprender  nuevas palabras, en este caso las partes de  la cara. A su niña o niño le encantará cantar  canciones con usted y a jugar con ellas. Así,  disfrutará y se familiarizará con las actividades 
musicales y sus sonidos. </t>
  </si>
  <si>
    <t>¿En qué momentos y con qué material cree que puede repetir esta actividad? Anime a la familia a repetir esta actividad diariamente y establezca acuerdos.</t>
  </si>
  <si>
    <t>L.6.2</t>
  </si>
  <si>
    <t>¡A jugar con nuevos sonidos!</t>
  </si>
  <si>
    <t>Imitar sonidos nuevos que hace la familia.</t>
  </si>
  <si>
    <t>Pregunte a la familia: “¿qué sonidos sabe hacer su  niña o niño?”. 
• Siente a la niña o el niño cómodamente. Mírele a los  ojos, sonría y diga un sonido nuevo. Hágalo lentamente,  tratando de que la niña o el niño lo repita, por ejemplo:  “ba – ba - ba”, “ma - ma - ma”, “ta – ta - ta”, “pa – pa -  pa”. Cuando repita el sonido imítelo como si estuviera 
conversando. Si imita un sonido elija otro. 
• Invite a la familia a repetir la actividad. 
• Elogie a la familia y a la niña o el niño mientras  realizan la actividad</t>
  </si>
  <si>
    <t>Intercambiar sonidos con su niña  o niño le ayudará a desarrollar su lenguaje y la  habilidad para comunicarse. 
Esta actividad puede ser realizada cada vez  que esté cuidando a su niña o niño (durante el  baño, cuando le alimenta, le cambia de ropa)</t>
  </si>
  <si>
    <t>L.6.3</t>
  </si>
  <si>
    <t>Cuando nos vamos de paseo. 2</t>
  </si>
  <si>
    <t>Escuchar la descripción de las acciones que realizan las personas y animales de su entorno.</t>
  </si>
  <si>
    <t>“¿quieres mirar las flores? son hermosas y de muchos colores”; ¿quieres mirar los pajaritos? ¿escuchas? están silbando”; ¡mira, ahí está Don Juan! el heladero, ¿escuchas la campanilla?</t>
  </si>
  <si>
    <t xml:space="preserve">• Pida a algún familiar que tome a su niña o niño en  brazos para juntos dar un paseo.
• Describa las acciones que realizan las personas y  animales que van mirando, por ejemplo: “estamos en  la parada de bus, mira a la señora que está subiendo al  bus”; “estamos entrando al parque, vamos a sentarnos  en la banca”; “¿quieres mirar las flores? son hermosas 
y de muchos colores”; ¿quieres mirar los pajaritos?  ¿escuchas? están silbando”; ¡mira, ahí está Don Juan!  el heladero, ¿escuchas la campanilla?
• Invite a la familia a repetir la actividad. 
• Elogie a la familia mientras realiza la actividad. </t>
  </si>
  <si>
    <t>Describir las acciones que van realizando,  aunque la niña o el niño no hable, estimulará  su lenguaje y fortalecerá el vínculo afectivo.
Es recomendable aprovechar todos los  momentos que salen de casa para describir a la  niña o al niño las cosas que les rodea, cuando  se trasladan a la consulta médica, a la casa de  un familiar, a la tienda, al parque, etc.</t>
  </si>
  <si>
    <t>L.6.4</t>
  </si>
  <si>
    <t>¡Te imito, me imitas!</t>
  </si>
  <si>
    <t>Interactuar con la madre y/o familia imitando sonidos.</t>
  </si>
  <si>
    <t>• Realice un sonido conocido por la niña o el niño y  haga que lo repita. Mírele a los ojos, sonría y repita el  sonido que hace. 
• Haga un nuevo sonido. Hágalo lentamente varias  veces y observe si la niña o el niño lo repite. Si repite un  sonido fácilmente, elija otro hasta que pueda repetir  varios sonidos diferentes.
• Anime a la familia para que repita la actividad.  Observe si vocalizan nuevos sonidos.</t>
  </si>
  <si>
    <t>Imitar los sonidos que hace su niña  o niño una y otra vez, estimulará  su lenguaje y fortalecerá el vínculo 
afectivo con su niña o niño.</t>
  </si>
  <si>
    <t>L.7.1</t>
  </si>
  <si>
    <t>¡Salpica el agua!</t>
  </si>
  <si>
    <t>Escuchar el nombre de las partes del cuerpo cuando se baña.</t>
  </si>
  <si>
    <t>mira mia manos aquí estan, dando las palmadas plas plas, mira mis pies juego con ellos plas plas</t>
  </si>
  <si>
    <t xml:space="preserve">Aproveche el momento del baño de la niña o  el niño para realizar la actividad. Caso contrario,  use un recipiente pequeño donde pueda hacer la  demostración.
• Diga, por ejemplo: “ahora voy a darte un baño. Voy a  lavar tus manos, así, así. ¡Cuánta espuma!”.
• Demuestre cómo golpear el agua con su mano para  salpicar el agua y diga: “¡da una buena palmadita  (patadita), ¡Salpica el agua!”.
• Dele un recipiente pequeño de plástico para que  llene y la vacíe. 
• Seque las manos y brazos. Mientras lo hace  repita el nombre de las partes de su cuerpo  (cara, brazos, manos, pies). </t>
  </si>
  <si>
    <t>La hora del baño es un buen momento para  divertirse y utilizar nuevas palabras con la  niña o el niño como, por ejemplo: nombrar  las partes del cuerpo, los útiles de aseo, los  juguetes. De esta manera, desarrollará el  lenguaje y fortalecerá su vínculo afectivo.  A los niños les gusta jugar con el agua, dele  tiempo para que disfrute.</t>
  </si>
  <si>
    <t>L.7.2</t>
  </si>
  <si>
    <t>Cantar y cantar. 3</t>
  </si>
  <si>
    <t>Escuchar una canción en el cambio del pañal.</t>
  </si>
  <si>
    <t>Misito, gatito te tomo un piecito Misito, gatito te pongo el pañalito Misito, gatito Quedaste muy bonito.</t>
  </si>
  <si>
    <t>• Luego que el familiar le hayan cambiado el pañal,  cante la canción. Mírele a los ojos y mientras canta,  tome las manos de la niña o el niño y suavemente haga  que siga el ritmo de la canción con las palmas. Haga lo  mismo con los pies. Durante la canción, deténgase por  un momento y observe si hace sonidos como si quisiera  seguir con la canción.
• Invite a la familia para que le cante a su niña o niño.  Dígale que al final, acaricie, bese y haga cosquillas  a sus manos y pies.</t>
  </si>
  <si>
    <t>Cantarle canciones sencillas que sean  repetitivas y mantengan un ritmo constante,  es una excelente manera de desarrollar el  lenguaje y relacionará la rutina del cambio de  pañal con el cariño y amor con que lo hacen la 
madre y/o familia, se sentirá seguro</t>
  </si>
  <si>
    <t>L.7.3</t>
  </si>
  <si>
    <t>¡A la hora del cambio de ropa!</t>
  </si>
  <si>
    <t>Escuchar el nombre de las prendas de vestir y de las acciones en el cambio de ropa.</t>
  </si>
  <si>
    <t>ponte tus zapatos, ponte tus panatlones, ponte tu camiseta vamos afuera.</t>
  </si>
  <si>
    <t>• Pida prendas de vestir de la niña o el niño. 
• Tome una prenda de vestir y mientras se la  pone, describa de forma clara y cariñosa lo que  va realizando, por ejemplo: “Emily, te voy a poner  tu camiseta roja para que estés muy abrigada”.  Muéstrele la camiseta. Continúe describiendo: 
“moveré un poco tu cabeza para introducirla. Ahora  la otra manga en tu otro brazo. ¡Ya está!”. 
• Cuando la niña o el niño haga algún sonido o gesto,  responda haciendo el mismo sonido o gesto.
• Invite a la familia a hacer lo mismo con otras prendas  de vestir. 
• Pida que conforme va vistiendo a su niña o niño le  describa lo que hace, le llame por su nombre y le 
muestre la prenda de vestir. Recuérdele que le  responda si hace algún sonido.</t>
  </si>
  <si>
    <t>Describir las acciones que usted realiza  durante el cambio de pañal y de ropa,  ayudará a desarrollar el lenguaje de su niña o niño y relacionará  la rutina del cambio de ropa con el cariño, amor con que le  brindan</t>
  </si>
  <si>
    <t>¿En qué momentos y con qué material cree que puede repetir esta actividad? ¿Qué otras cosas pueden mencionarle a su niña o niño durante el cambio de ropa? Anime a la familia a realizar esta actividad diariamente y establezca acuerdos.</t>
  </si>
  <si>
    <t>L.7.4</t>
  </si>
  <si>
    <t>Entre palabras. 2</t>
  </si>
  <si>
    <t>Realizar intercambios de ida y vuelta en conversaciones.</t>
  </si>
  <si>
    <t>No se requiere.</t>
  </si>
  <si>
    <t>• Mientras la madre y/o familia está realizando alguna  actividad dentro del hogar descríbale lo que hace y  hágale preguntas. También puede describirle algo que  esté sucediendo, por ejemplo: “mamá está comiendo  una pera. ¿quieres una pera?, ¿oyes cómo suena el 
carro?”. Espere un momento y conteste con entusiasmo  a cualquier respuesta que la niña o el niño haga.
• Invite a la familia a conversar con su niña o niño y  observe si toman turnos tratando de mantener una  “conversación”.</t>
  </si>
  <si>
    <t xml:space="preserve">onversar todo el tiempo cuando  usted esté realizando alguna  actividad dentro o fuera de la casa,  aun cuando su niña o niño no pueda  hablar, le ayudará a desarrollar la habilidad para  comunicarse y asociar las palabras con las acciones. </t>
  </si>
  <si>
    <t>¿En qué momentos cree que puede repetir esta actividad? ¿Qué otras cosas pueden decirle para mantener una “conversación” con su niña o niño? Anime a la familia a repetir esta actividad diariamente y establezca acuerdos.</t>
  </si>
  <si>
    <t>L.8.1</t>
  </si>
  <si>
    <t>¡Vamos a comer! 1</t>
  </si>
  <si>
    <t>Escuchar el nombre de los alimentos y explorarlos.</t>
  </si>
  <si>
    <t>a comer a comer vamos a comer una rica sopa que hoy te prepare</t>
  </si>
  <si>
    <t>• Si la niña o el niño tiene hambre es un buen  momento para demostrar la actividad. Sino  tiene hambre no fuerce la demostración. 
• Pida a la familia que seleccione alimentos  preparados en la casa para darle de comer a la niña  o el niño. 
• Lave sus manos y la de la niña o el niño. Igualmente,  pida a la familia lavarse las manos. 
• Describa los alimentos que le va ofreciendo a la  niña o el niño y diga, por ejemplo: “ahora mamá te  está dando puré de papa. ¡Mm, qué rico!”. Espere su  respuesta y responda. Continúe: “mira, estas son  vainitas, son verdes. ¿Te gustan?”. Permita que la  niña o el niño explore los alimentos con las manos  y vaya oliendo. 
• Anime a la familia a que repita la actividad.  Recuérdele que responda a los sonidos  que hace la niña o el niño. Observe si la 
niña o el niño realiza algún sonido y  felicítele.</t>
  </si>
  <si>
    <t>La incorporación de nuevos 
alimentos a esta edad es ideal 
para utilizar nuevas palabras, esto 
ayudará a desarrollar su lenguaje. 
Recuerde nombrar los alimentos, su sabor, textura, 
entre otros.</t>
  </si>
  <si>
    <t>¿En qué momentos cree que pueda repetir esta actividad? ¿De qué otra manera le puede describir los alimentos que le está ofreciendo? Establezca acuerdos.</t>
  </si>
  <si>
    <t>L.8.2</t>
  </si>
  <si>
    <t>Haciendo nuevos sonidos.</t>
  </si>
  <si>
    <t>Imitar sonidos nuevos.</t>
  </si>
  <si>
    <t>asi se rie la la a jajaajj asi se rie la e jejejej pero mas rie la i porque se parece a ti jijiji  asi se rie la o  jjoooo</t>
  </si>
  <si>
    <t>• Pregunte a la madre y/o familia que sonidos hace  su niña o niño. 
• Haga un nuevo sonido que la niña o el niño todavía  no hace, por ejemplo, sonidos con sílabas seguidas:  teté, popó, nene.
• Mire a la niña o el niño a los ojos, sonría y repita el  sonido lentamente varias veces. Observe si la niña  o el niño puede repetir el sonido. Si repite el sonido  felicítele y escoja otro sonido a realizar.
• Motive a la familia a repetir la actividad y observe si  toman turnos vocalizando y tratando de mantener  una conversación. Aplauda cada vez que la niña o  el niño logre repetir el sonido. 
• Felicite a la familia.</t>
  </si>
  <si>
    <t>Cuantos más sonidos nuevos su  niño o niña escuche, será más fácil  que empiece a pronunciar sílabas  seguidas, aunque sin significado.  Esto le ayudará a desarrollar sus capacidades de  comunicación.</t>
  </si>
  <si>
    <t>L.8.3</t>
  </si>
  <si>
    <t>¿Qué hacemos en casa? 1</t>
  </si>
  <si>
    <t>Asociar palabras y sonidos con las acciones que se realiza en el hogar.</t>
  </si>
  <si>
    <t>tengo una muñeca vestida de azul zapatitos blancos delantal de tul</t>
  </si>
  <si>
    <t>• Simule realizar alguno de los quehaceres de la casa  para demostrar la actividad, por ejemplo, doblar y  guardar la ropa de la niña o el niño.
• Coloque algunas prendas de vestir dentro de una  canasta. Mientras le muestra la prenda de vestir, diga  el nombre y describa lo que realiza, por ejemplo, diga:  “mira Emily, Mamá está doblando tu ropa. Estas son  tus medias. ¡Humm, están muy limpias!”, o “Este es tu  vestido rojo. Papá le pone en un armador y le cuelga  para que no se arrugue”. Espere su respuesta y  responda a los sonidos que realice la niña o el niño. 
• Invite a la familia a repetir la actividad.</t>
  </si>
  <si>
    <t>Estimular el lenguaje del niño, inclusive  antes de que puedan comprender el  sentido de las palabras, le amplia el 
vocabulario, y le ayuda a hablar.</t>
  </si>
  <si>
    <t>¿En qué momentos cree que pueda repetir esta actividad? ¿Qué otras cosas pueden decirle a su niña o niño mientras realiza los quehaceres de la casa? Establezca acuerdos.</t>
  </si>
  <si>
    <t>L.8.4</t>
  </si>
  <si>
    <t>¿Dónde estoy?</t>
  </si>
  <si>
    <t>Mirar y señalar la imagen en el espejo- Reconocer su imagen en el espejo.</t>
  </si>
  <si>
    <t>espejo</t>
  </si>
  <si>
    <t>Siente a la niña o el niño en sus piernas, tome el  espejo en sus manos. Permita que la niña o el niño  explore el espejo. 
• Haga que la niña o el niño se vea en el espejo y permita  que explore su imagen.
• Coloque su imagen junto a la imagen de la niña o el niño  frente al espejo y llame su atención haciendo algunos  gestos. Diga, por ejemplo: “¿en dónde está Daniel?, mira a  Daniel, toca a Daniel”. Espere su respuesta y si no toca la  imagen ayúdele y responda a sus sonidos. Continúe: “¡ahh!  ¡aquí está Daniel!”. Hágalo de manera divertida para que la  niña o el niño se ría. 
• Pida a la familia que repita la actividad. 
• Felicítele. En otro momento puede sugerirle que haga  algunas variantes al juego frente al espejo para que sea  algún familiar quien se esconde como: taparse con  una tela o sus manos y aparecer arriba, abajo, a un  lado o a otro lado para que la niña o niña señale  la imagen de algún familiar en el espejo.</t>
  </si>
  <si>
    <t>Jugar a conversar frente al espejo, ayudará a su  niña o niño a señalar su imagen e identificar su  nombre, así como a desarrollar su lenguaje</t>
  </si>
  <si>
    <t>L.9.1</t>
  </si>
  <si>
    <t>¡A la hora de dormir!</t>
  </si>
  <si>
    <t>Asociar palabras con acciones mientras le preparan para dormir.</t>
  </si>
  <si>
    <t>no se requiere</t>
  </si>
  <si>
    <t xml:space="preserve">• Solicite a la familia realizar las acciones que  frecuentemente hace para preparar a su niña o niño  para dormir, mientras usted las describe, por ejemplo:  “papá te va a preparar para dormir, te revisa el pañal  para que no esté mojado, prepara tu cuna, te acuesta y  te da un beso para que descanses tranquilo”.
• Invite a algún familiar a que le diga a su niña o niño lo  que está haciendo. 
• Anime a la familia a medida que le van preparando,  diga, por ejemplo: “Daniel está escuchando su voz,  aunque parezca dormido. Él está tranquilo”. </t>
  </si>
  <si>
    <t>Conversar con su niña o niño al momento  de prepararle para dormir le ayudará a  desarrollar su lenguaje. Además, le genera  seguridad al escuchar una voz cálida y 
afectiva, provocando un sueño tranquilo.</t>
  </si>
  <si>
    <t>L.9.2</t>
  </si>
  <si>
    <t>¡Adivina quién es! 1</t>
  </si>
  <si>
    <t>Escuchar el nombre de miembros de la familia y buscarlos con la mirada.</t>
  </si>
  <si>
    <t xml:space="preserve">• Solicite a la familia colocarse fuera de la vista de la  niña o el niño y esperar.
• Llame a la madre y/o familia por su nombre, por  ejemplo: “¡mamá Patricia!, ¿Dónde estás…?”. Dé un  tiempo para que la niña o el niño la busque y pida al  familiar que se acerque y diga “¡Aquí estoy!” También  puede motivarle para que toque a la persona.
• Motive a la familia a realizar la actividad con otros  miembros de la familia que estén cerca. Por ejemplo:  “¿dónde está la tía Ana?” haga que la niña o el niño  la señale y diga nuevamente “Sí, ella es la tía Ana”. </t>
  </si>
  <si>
    <t>Escuchar el nombre de los miembros  de su familia le ayudará a desarrollar  el lenguaje y a asociarlo con algunas de  sus características personales. Además, 
fortalece la interacción entre todos.</t>
  </si>
  <si>
    <t>¿En qué momentos y cree que puede repetir esta actividad? Anime a la familia a realizar esta actividad diariamente y establezca acuerdos.</t>
  </si>
  <si>
    <t>L.9.3</t>
  </si>
  <si>
    <t>¡Ya sé cuál es!</t>
  </si>
  <si>
    <t>Reconocer objetos familiares.</t>
  </si>
  <si>
    <t>Invite a la niña o el niño y al familiar a jugar  conjuntamente, con juguetes u objetos de su entorno. 
• Solicite a la niña o el niño entregar algunos de los  juguetes u objetos, por ejemplo: “Emily, dame la  muñeca”, “dale la pelota a papá”. Puede motivarlo,  solicitando objetos a algún familiar. 
• Cuando los reciba felicite a la niña o el niño, por  ejemplo: “muy bien Emily, esa es la cuchara”. También  puede pedir señalarlos: “¿dónde está la peinilla?”.
• Anime a la familia a realizar la actividad,  solicitando o señalando otros juguetes u objetos.</t>
  </si>
  <si>
    <t>Reconocer objetos por su nombre le  ayudará a enriquecer su vocabulario con la  incorporación de nuevas palabras.</t>
  </si>
  <si>
    <t>L.9.4</t>
  </si>
  <si>
    <t>¡Imita conmigo! 1</t>
  </si>
  <si>
    <t>Escuchar una canción e imitar acciones (aplaudir y decir adios).</t>
  </si>
  <si>
    <t>“Si tú tienes muchas ganas de…”. Acciones: aplaudir y despedirse.</t>
  </si>
  <si>
    <t>• Invite a la niña o el niño a cantar una canción. 
• Cante y realice las acciones de aplaudir y decir  adiós; por ejemplo, cante: “si tú tienes muchas ganas  de aplaudir” y cuando diga aplaudir, aplauda. 
• Observe si el niño la imita, ayúdele si es necesario. 
• Continúe con la siguiente acción, despedirse moviendo  la mano o dando la mano. 
• Invite a la familia a que cante y realice las acciones  propuestas con su niña o niño. 
• Elogie a la familia y a la niña o el niño mientras  realizan la actividad.</t>
  </si>
  <si>
    <t>Realizar acciones para que la niña o el niño las  imite le ayudará a relacionar la palabra con  la acción y a comunicarse a través de estas  acciones. Las niñas y niños imitan palabras,  gestos, expresiones, preguntas, respuestas,  emociones, rutinas, aficiones y todo lo que 
ven diariamente.</t>
  </si>
  <si>
    <t>L.10.1</t>
  </si>
  <si>
    <t>¿Cómo me alimento?</t>
  </si>
  <si>
    <t>Asociar las palabras con las acciones y los objetos que se utilizan en el momento de la alimentación.</t>
  </si>
  <si>
    <t>La sopita: que tienes en la mano una cucharita me la llevo a la boquita con mi rica sopita</t>
  </si>
  <si>
    <t>• Pregunte al familiar hace cuánto tiempo alimentó  a la niña o el niño y si ya es momento, pídale que le  dé algo de comer.
• Mientras el familiar le está alimentando, describa  las acciones que realiza, con ayuda de una pregunta,  por ejemplo: "¿Daniel, qué estas comiendo?". Espere  un momento y diga: “estás comiendo un rico plátano 
¡hmmm qué rico!”. Responda a los sonidos que hace la  niña o el niño.
• Invite a la familia a hacer lo mismo mientras sigue  alimentando a su niña o niño, por ejemplo: “ahora vas a  comer otra porción de plátano, ¿te gustó? este plátano  te va a poner fuerte”. Ayúdele si es necesario. 
• Recuerde a la familia ser paciente mientras le  alimenta</t>
  </si>
  <si>
    <t>Conversar sobre las acciones  que realiza durante el momento  de la alimentación, las 
características de los alimentos y los objetos  que utiliza para alimentarse, le ayudarán a  conocer nuevas palabras y a relacionar las  palabras con las acciones y los objetos que 
utiliza. Se recomienda usar frases completas  con una pronunciación clara y correcta.</t>
  </si>
  <si>
    <t>L.10.2</t>
  </si>
  <si>
    <t>¡Un mundo de imágenes! 1</t>
  </si>
  <si>
    <t>Mirar y señalar las imágenes LIBRO 1.</t>
  </si>
  <si>
    <t xml:space="preserve"> Veo veo: veo , veo que es lo que vez una manzana eso es</t>
  </si>
  <si>
    <t>• Invite a la niña o el niño a mirar un cuento, entregue  el cuento para que lo explore libremente.
• Señale las imágenes y nómbrelas mientras va pasando  lentamente las páginas, por ejemplo, dígale: “¿ves 
al niño? Toca al niño”. Permita que toque la imagen.  Ayúdelo si es necesario y felicítele.
• Invite a la familia a realizar la actividad con otras  imágenes del libro. 
• Elogie a la familia y a la niña o el niño mientras 
realizan la actividad.</t>
  </si>
  <si>
    <t>Compartir tiempo con su niña o niño viendo  cuentos es una maravillosa oportunidad  para crear y fortalecer la relación entre  usted y su niño o niña y apoyarla en el  desarrollo de su lenguaje y de relacionar la  imagen con la palabra.</t>
  </si>
  <si>
    <t>L.10.3</t>
  </si>
  <si>
    <t>Cantar y cantar. 4</t>
  </si>
  <si>
    <t>Escuchar una canción y mover las partes del cuerpo.</t>
  </si>
  <si>
    <t xml:space="preserve"> El tallarin: soy un tallarin, que se mueve por aquí, que se mueve por alla con un poco de salsa con un poco de ají</t>
  </si>
  <si>
    <t>Colóquese de frente a ella o él y capte su  atención. Ponga las manos atrás de su cuerpo y  cante la primara frase de la canción, por ejemplo: 
“saco una manita la hago bailar, la cierro la abro y  la vuelvo a guardar”. Al ritmo de la canción, saque  una mano, realice el movimiento y vuélvala a poner a  tras de su cuerpo. Motive a la niña o el niño a tratar de  cantar e imitar los movimientos.
• Repita el movimiento con la otra mano mientras  continua con la segunda parte de la canción: “saco otra  manita la hago bailar, la cierro la abro y la vuelvo a  guardar”. 
• Repita el movimiento con las dos manos al cantar la  tercera parte de la canción, por ejemplo: “saco dos  manitos, las hago bailar, las cierro, las abro y las  vuelvo a guardar”.</t>
  </si>
  <si>
    <t>Cantar es una manera de relacionarse  con su niña o niño, divertirse y ayudarle  a desarrollar el lenguaje. El acompañar  el canto con movimientos, lo hace más  entretenido y fortalece la adquisición de  otras palabras y ayuda a relacionar las  palabras con los movimientos.</t>
  </si>
  <si>
    <t>L.10.4</t>
  </si>
  <si>
    <t>¿Dónde esta...?</t>
  </si>
  <si>
    <t>Identificar objetos con la mirada.</t>
  </si>
  <si>
    <t>Veo veo: veo , veo que es lo que vez una pelota eso es</t>
  </si>
  <si>
    <t xml:space="preserve">• Invite al familiar a dar un paseo con su niña o niño a  un lugar cercano fuera de la casa.
• Realice preguntas sencillas a la niña o el niño  mientras pasean, por ejemplo: “Daniel ¿Dónde está el 
perro?”; “¿Dónde está el árbol?” Dele tiempo para que  los busque con la mirada. 
• Invite a la familia a continuar realizando preguntas  sencillas sobre dónde están objetos, animales y 
personas conocidas. 
• Elogie a la familia y a la niña o el niño mientras  realizan la actividad. </t>
  </si>
  <si>
    <t xml:space="preserve">Realizar preguntas sencillas a la niña o el  niño le ayudará a fortalecer y mantener  conversaciones utilizando recursos como la  mirada y los gestos; además, le permite asociar 
la palabra con el objeto concreto como el  perro, el árbol, la pelota, etc. </t>
  </si>
  <si>
    <t>L.11.1</t>
  </si>
  <si>
    <t>Leyendo juntos.</t>
  </si>
  <si>
    <t>Asociar palabras con acciones realizadas durante una lectura.</t>
  </si>
  <si>
    <t>Diálogo con imágenes conocidas para el niño o niña</t>
  </si>
  <si>
    <t>• Diga a la niña o el niño que van leer una revista, así  como lo hace la madre y/o familia. 
• Muestre cómo hacerlo y descríbale lo que hace, por  ejemplo: “¡mira Emily! estoy viendo estos dibujos. 
Ya terminé de leer aquí, ahora voy a pasar una hoja”.  Permite que la niña o el niño pase las páginas. También  puede contarle lo que dice la revista, por ejemplo:  “¡mira! dice que las niñas deben dormir ya”. Observe, 
junto a la familia, si la niña o el niño realiza alguna  respuesta y respóndale. 
• Pida a la familia que continúe con la lectura  describiendo lo que hace. 
• Elogie a la familia y a la niña o el niño mientras  realizan la actividad.</t>
  </si>
  <si>
    <t>Conversar todo el tiempo con  su niña o niño, cuando usted 
o algún otro miembro de la  familia estén realizando alguna actividad,  aun cuando su niña o niño no pueda hablar,  le ayudará a desarrollar su habilidad para  comunicarse y la de asociar las palabras con  las acciones. Pronuncie correctamente las  palabras cuando converse con su niña o niño,  así aprenderá a hablar bien</t>
  </si>
  <si>
    <t>¿En qué momentos y con qué material cree que puede repetir esta actividad? ¿Qué otras acciones pueden relatarle a su niña o niño? Anime a la familia a realizar esta actividad diariamente y establezca acuerdos.</t>
  </si>
  <si>
    <t>L.11.2</t>
  </si>
  <si>
    <t>Cantar y cantar. 5</t>
  </si>
  <si>
    <t xml:space="preserve"> Manteca de iguana: esta cabeza que no da mas esta mas tiesa que un compás manteca de iguana le voy a untar para que se mueva de aquí para alla para que se mueva de alla para aca</t>
  </si>
  <si>
    <t>• Invite a la niña o el niño a cantar, párese frente a  ella o él y capte su atención.
• Cante realizando los movimientos indicados, por  ejemplo, cuando diga “Arriba las manos” alce los brazos  moviéndolos. Cuando diga “abajo los pies” mueva las  piernas y pies alzándolas y bajándolas. Motive a la niña 
o el niño a tratar de cantar e imitar los movimientos. Al  decir “nos damos un abrazo, uno, dos y tres”, acérquese  a la niña o el niño y abrácele suavemente.
• Invite a la familia a realizar la actividad de la misma  forma que usted lo hizo. 
• Elogie a la familia y a la niña o el niño mientras  realizan la actividad.</t>
  </si>
  <si>
    <t>Cantar es una manera de relacionarse  con su niña o niño, divertirse y ayudarle a  desarrollar su lenguaje. 
El acompañar el canto con movimientos,  lo hace más entretenido y fortalece  la adquisición de nuevas palabras y el  relacionarlas o asociarlas con movimientos.</t>
  </si>
  <si>
    <t>L.11.3</t>
  </si>
  <si>
    <t>¡Un mundo de imágenes! 2</t>
  </si>
  <si>
    <t>Mirar y señalar las imágenes que observa. LIBRO 2: manzana, niña, gato, camiseta.</t>
  </si>
  <si>
    <t xml:space="preserve"> Veo veo: veo , veo que es lo que vez un gatito que lindo es</t>
  </si>
  <si>
    <t xml:space="preserve">• Entregue el cuento para que lo explore libremente,  permita que pase las hojas.
• Señale las imágenes y nómbrelas, por ejemplo: 
“Daniel, ¡Mira ésta es una manzana! La manzana es  roja y dulce, ¡Este es un gato!”. 
• Aliente a la niña o el niño a que señale las imágenes  diciendo: “¿dónde está el gato?”.
• Motive a que le ayude a pasar la hoja. Felicite a la  niña o el niño.
• Invite a la familia a realizar la actividad de la misma  forma que usted lo hizo. 
• Elogie a la familia y a la niña o el niño mientras  realizan la actividad. </t>
  </si>
  <si>
    <t xml:space="preserve">Compartir tiempo con su niña o niño viendo  cuentos es una maravillosa oportunidad  para crear y fortalecer la relación entre  usted y su niño o niña y apoyarla en el  desarrollo de su lenguaje y relacionar o asociar la palabra con las imágenes. </t>
  </si>
  <si>
    <t>¿En qué momentos y con qué material cree que puede repetir esta actividad? Anime a la familia a repetir esta actividad diariamente y establezca acuerdos</t>
  </si>
  <si>
    <t>L.11.4</t>
  </si>
  <si>
    <t>¡Sé quien eres!</t>
  </si>
  <si>
    <t>Mirar, escuchar los nombres y señalar a los miembros de la familia en una fotografía.</t>
  </si>
  <si>
    <t>Mi familia: yo tengo una familia que me hace muy feliz mi papi y mi mami y mi hermano chiquitin</t>
  </si>
  <si>
    <t>• Invite a la niña o el niño a ver unas fotografías. Para ello, solicite a algún familiar que entregue  una foto o el álbum de fotos a la niña o el niño 
para que explore. Si es un álbum, concéntrese en  una fotografía a la vez. 
• Mientras la niña o el niño observa la foto, nombre  y señale a las personas de la imagen, por ejemplo: 
“él es tu hermano Luis. Él es el tío Ramón, él sale  temprano a trabajar”. 
• Puede mostrar todo el álbum familiar, una foto a la  vez, y decirle características o conductas de cada  una de las personas para despertar su interés, por  ejemplo: “él es tu abuelo Juan que siempre está 
cantando”. 
• Invite a la familia a realizar la actividad de la  misma forma que usted lo hizo. 
• Elogie a la familia y a la niña o el niño  mientras realizan la actividad</t>
  </si>
  <si>
    <t>Mirar juntos las fotos de los miembros de su  familia, señalarlos y decir sus nombres ayudará  a la niña o el niño a relacionarlos con el nombre  con la persona, e incluso sus características;  además contribuirá a mantener una relación  afectuosa con su familia.</t>
  </si>
  <si>
    <t>L.12.1</t>
  </si>
  <si>
    <t>Cantar y cantar. 6</t>
  </si>
  <si>
    <t>Escuchar una canción e imitar movimientos mientras se alimenta.</t>
  </si>
  <si>
    <t xml:space="preserve"> La sopita: que tienes en la mano una cucharita me la llevo a la boquita con mi rica sopita</t>
  </si>
  <si>
    <t xml:space="preserve">no se requiere </t>
  </si>
  <si>
    <t>• Pregunte a la familia hace cuánto tiempo  alimentó a la niña o el niño, y si ya es momento 
de hacerlo nuevamente, pídale que le siente en el  lugar que habitualmente utiliza para alimentarle y  le dé fruta picada y una cucharita.
• Motive a la niña o el niño a escuchar la canción  mientras come su fruta. Capte su atención y cántele, 
realizando los movimientos sugeridos por la canción,  por ejemplo, mientras canta “La cuchara sube y baja, 
sube y baja sin parar”, realice los movimientos con la  mano y brazo subiendo y bajando, utilice una cuchara  para simular el comer.
• Este atento a los sonidos que hace la niña o el niño  como respuesta a cuando usted canta y respóndale. 
• Invite a la familia a continuar con la actividad  de la misma forma que usted lo hizo. 
• Elogie a la familia y a la niña o el niño  mientras realizan la actividad.</t>
  </si>
  <si>
    <t>Cantar es una manera de relacionarse con su  niña o niño, divertirse y ayudarle a desarrollar  su lenguaje. El acompañar el canto con  movimientos, lo hace más entretenido y  fortalece la adquisición de otras palabras y el 
relacionarlas o asociarlas con movimientos.</t>
  </si>
  <si>
    <t>L.12.2</t>
  </si>
  <si>
    <t>El mejor año de mi vida.</t>
  </si>
  <si>
    <t>Mirar fotografías y escuchar sobre los momentos importantes de su vida.</t>
  </si>
  <si>
    <t>Diálogo: con fotografías familiares</t>
  </si>
  <si>
    <t>• Invite a la niña o el niño a ver unas fotografías,  para ello, solicite a la familia que entregue algunas 
fotografías o el álbum de fotos a la niña o el niño para  que explore. 
• Observar una fotografía de mamá cuando estaba  embarazada. Diga a la niña o el niño: “ésta es mamá, tú  estabas en su barriguita”. 
• Pida a algún familiar que comenten cuando escogieron  su nombre y lo que sentía cuando nació, utilice el Diario 
Familiar para indicarle algunos momentos registrados.
• Muestre otra fotografía de la niña o el niño en los primeros  meses. Diga a la niña o el niño: “¡éste eres tú! Cuando estabas  muy pequeño”. Pida a algún familiar le que le cuente cómo  era a esa edad, que cosas hacía, y hechos importantes, por 
ejemplo: cuando se sentó, cuando gateó, cuando comió su  primera papilla, etc.
• Puede contarle además cómo su papá, abuelo o  alguien de la familia participó en su nacimiento y  acompañó en este primer año de vida.</t>
  </si>
  <si>
    <t>El mirar fotografías de los  miembros de la familia junto 
con su niña o niño ayudará a  crear una relación extraordinaria con la familia  y a la vez desarrollará su lenguaje  Puede mostrar un álbum familiar y contarle 
desde su nacimiento, quienes le recibieron,  cómo se prepararon, hágalo con entusiasmo  para despertar su interés y para que desarrolle  su lenguaje.</t>
  </si>
  <si>
    <t>L.12.3</t>
  </si>
  <si>
    <t>¡Un mundo de imágenes! 3</t>
  </si>
  <si>
    <t>Mirar y señale las imágenes que observa. LIBRO 1.</t>
  </si>
  <si>
    <t xml:space="preserve"> Collage: fotos de revista o libros </t>
  </si>
  <si>
    <t>• Invite a la niña o el niño a leer un cuento, entregue  el cuento para que lo explore libremente por unos 
minutos. Motive a que pase las páginas.
• Motive a observar la imagen del niño, por ejemplo:  “mira un niño”. Permita que toque la imagen y felicítele. 
• Cierre el libro y pregunte: “¿dónde está el niño?”.  Abra nuevamente el libro para que descubra la imagen: 
  bien encontraste al niño!”. 
• Pase a otra imagen y diga, por ejemplo: “¡mira una  mamá!”, luego cierre el libro y pregunte: “¿dónde  está mamá?”; elogie por su respuesta.
• Invite a la familia a realizar la actividad de la  misma forma que usted lo hizo. 
• Elogie a la familia y a la niña o el niño  mientras realizan la actividad.</t>
  </si>
  <si>
    <t>Compartir tiempo con su niña o niño viendo  cuentos es una maravillosa oportunidad  para crear y fortalecer la relación entre  usted y su niño o niña y apoyarla en el 
desarrollo de su lenguaje y de relacionar la  imagen con la palabra.</t>
  </si>
  <si>
    <t>L.12.4</t>
  </si>
  <si>
    <t>Entre ropas y palabras.</t>
  </si>
  <si>
    <t>Asociar palabras con acciones en el cambio de ropa.</t>
  </si>
  <si>
    <t xml:space="preserve"> Estoy aprendiendo a vestirme: estoy aprendiendo a vestirme así me pongo la camisa yo etc</t>
  </si>
  <si>
    <t>• Solicite al familiar que traiga algunas prendas de  vestir de la niña o el niño para cambiarle de ropa.
• Motive a la niña o el niño a cambiarse de ropa.  Solicite a algún familiar que cambie una prenda de  vestir. Describa las acciones que realiza la madre y/o  familia, por ejemplo: “papá te va a sacar las medias.  Ahora te va a poner unas medias rojas con mucho 
cuidado”; “Te va a sacer el pantalón para ponerte éste”.
• Invite a algún familiar a que conforme va realizando  acciones de cambio de ropa, vaya describiendo lo  que hace. Recuérdele que este momento debe ser  corto. 
• Elogie a la familia mientras realiza la actividad  con su niña o niño</t>
  </si>
  <si>
    <t>Conversar a su niña o niño al momento  de vestirle, le ayudará a desarrollar su  lenguaje relacionar o asociar las acciones  con las palabras. Además, se sentirá querido  y seguro y se mostrará más colaborador  porque sabrá por qué lo está cambiando, qué  le está poniendo, etc.</t>
  </si>
  <si>
    <t>L.13.1</t>
  </si>
  <si>
    <t>Boca, nariz y ojos.</t>
  </si>
  <si>
    <t>Identificar partes de la cara: ojos, nariz y boca.</t>
  </si>
  <si>
    <t xml:space="preserve"> En mi cara redondita: en mi cara redondita tengo ojos y nariz y una boquita para comer y sonreir</t>
  </si>
  <si>
    <t>Canciones, coplas.</t>
  </si>
  <si>
    <t xml:space="preserve">• Señale sus ojos y diga: “¡mira mis ojos!” Luego  señale los ojos de la niña o el niño y diga: “¡Estos  son tus ojos!”. 
• Pregúntele: “¿dónde están tus ojos Daniel?”. Espere  un momento, si señala diga “¡Sí, muy bien, estos son tus 
ojos”! Si no lo hace diga: “¡acá están!” y tome suavemente  las manos de la niña o el niño y haga que se señale.  Felicítele. 
• Pida a la familia que repita el juego y que inicie preguntando  a su niña o niño: “¿dónde están los ojos de papá?”, y continúe de la misma forma como usted lo demostró.
• Invite a la familia a hacer lo mismo con otras partes de la cara: nariz y boca. Ayúdele si es necesario. Felicite tanto a la niña o el niño como a la familia. </t>
  </si>
  <si>
    <t>Motivarle a señalar las partes de su cara como la nariz, ojos y boca, le ayudará a su niña o niño a identificarlas y a aprender sus nombres. Anímele a que señale al menos una 
parte de la cara. Realice la actividad en forma de juego y aproveche el momento del baño o la hora de ir a dormir.</t>
  </si>
  <si>
    <t>L.13.2</t>
  </si>
  <si>
    <t>¡Un mundo de imágenes! 4</t>
  </si>
  <si>
    <t>Señalar imágenes en un cuento.</t>
  </si>
  <si>
    <t xml:space="preserve"> Cuentos: fondo de canción infantil para leer cuentos</t>
  </si>
  <si>
    <t xml:space="preserve">• Entregue el cuento a la niña o el niño para que lo explore libremente. Observe, junto a algún familiar, qué hace la niña o el niño: si balbucea, pasa las páginas, entre otros. Aproveche el momento para responder a estas señales.
• Pase las páginas y converse con la niña o el niño sobre las imágenes. Mientras se divierten pasando 
las páginas del cuento, diga el nombre de la imagen, alguna característica o acción que pueda realizar para que la niña o el niño señale la imagen, por ejemplo: “¿ves la manzana? Las manzanas saben ricas. Comamos manzana”, y simule hacer la acción de comer una 
manzana. 
• Pida a la niña o el niño que señale la manzana en el cuento y felicítele.
• Siga de la misma manera: “esta es una niña, sonríe y está feliz”. Haga el gesto de sonreír y expresión de alegría. </t>
  </si>
  <si>
    <t>Es importante leer con su niña o niño diariamente. Cuando le pide señalar una imagen está ayudándole a desarrollar su lenguaje porque se familiariza con nuevas palabras; además, poco a poco irá desarrollando 
la habilidad de relacionar o asociar las palabras con 
imágenes</t>
  </si>
  <si>
    <t>L.13.3</t>
  </si>
  <si>
    <t>Entre palabras. 3</t>
  </si>
  <si>
    <t>Realizar intercambios de ida y vuelta en conversaciones al momento del baño.</t>
  </si>
  <si>
    <t xml:space="preserve"> La canción del baño: me baño y me lavo el pelo, me lavo y me lavo los hombros, etc todas las partes del cuerpo</t>
  </si>
  <si>
    <t>• Pregunte a la familia si ya es la hora del baño. Si no es la hora pida un recipiente con agua tibia y una taza de juguete liviana y limpia para jugar. 
• Muestre a la niña o el niño cómo jugar al chapoteo en el agua. Si es necesario ayúdele para que golpee el agua con su mano y diga: “¡qué gran chapoteada!”. 
• Entregue a la niña o el niño la taza y ayúdelo a llenarla y vaciarla, por ejemplo: “Emily, toma la taza. Llénala con agua”. A los niños les encanta hacer esto. Explique a la familia que mientras le baña puede hacer lo mismo y ppídale que describa las acciones 
que realiza utilizando nuevas palabras, por ejemplo: “¡vamos a lavar tus pies! Ahora, mamá te pone el jabón. ¡Qué limpios quedaron!”. 
• Invite a la familia a que siga jugando y que permita que su niña o niño disfrute del juego con el agua.
• Elogie a la familia mientras realiza la actividad con su niña o niño.</t>
  </si>
  <si>
    <t>El baño es un buen momento para usar nuevas palabras y darles nombre a las cosas. El conversar, jugar hace del momento del baño algo divertido, A los niños les gusta jugar con el agua, dele tiempo para que disfrute.</t>
  </si>
  <si>
    <t>L.13.4</t>
  </si>
  <si>
    <t>¿Qué hacemos en casa? 2</t>
  </si>
  <si>
    <t>Interactuar con la madre y/o familia en conversaciones y asociar palabras con las acciones que realiza.</t>
  </si>
  <si>
    <t xml:space="preserve"> Conversatorio: conversar con el niño sobre las acciones que realizamos diariamente en casa ejemplo: barrer etc</t>
  </si>
  <si>
    <t>• Diga a la niña o el niño que van a jugar a lavaros platos. Muestre cómo hacerlo y descríbale lo que 
hace, por ejemplo: “mira Daniel, estoy poniendo agua para lavar los platos. Ahora pongo jabón en el plato para que esté limpio”. Observe, junto a la familia, si la niña o el niño realiza algún sonido y respóndale. 
• Pida a la familia que realice algunas actividades del hogar, por ejemplo, lavar platos, barrer, tender la cama, 
ordenar. 
• Sugiera a la familia qe describa a su niña o niño lo que está realizando, por ejemplo, diga: “mira Daniel, 
estoy ordenando las cosas tiradas del piso. Ahora estoy doblando tu ropa. La lavé para que esté limpia”. 
Recuerde a la familia que responda cuando su niña o niño pronuncie algún sonido.
• Si hay otros miembros de familia en casa, sugiera a la madre y/o familia que le describa lo que hacen. 
• Elogie a la familia mientras realiza la actividad con su niña o niño</t>
  </si>
  <si>
    <t xml:space="preserve">Conversar todo el tiempo cuando usted o algún otro 
miembro de la familia estén realizando alguna actividad en la casa, aun cuando su niña o niño no pueda hablar, le ayudará a desarrollar su habilidad para comunicarse y la de asociar las palabras con las acciones. Pronuncie 
correctamente las palabras cuando converse 
con su niña o niño, así aprenderá a hablar bien. </t>
  </si>
  <si>
    <t>L.14.1</t>
  </si>
  <si>
    <t>¡Un mundo de imágenes! 5</t>
  </si>
  <si>
    <t>Señalar imágenes y partes de las imágenes.</t>
  </si>
  <si>
    <t xml:space="preserve"> Veo veo: veo, veo que es lo que ves ( imágenes de láminas )</t>
  </si>
  <si>
    <t xml:space="preserve">• Entregue el cuento a la niña o el niño para que explore libremente durante unos minutos. 
• Señale una imagen, por ejemplo, la del niño y nombre la imagen. Permita que la niña o el niño toque la imagen que usted menciona. Diga, por ejemplo: “toca el pie del niño”. Si lo hace, felicítele. De lo contrario ayúdele. 
• Pase otra página y diga, por ejemplo: “toca la cabeza 
de la señora. Y ahora sus ojos”. De igual manera elogie su respuesta. 
• Siga de la misma manera: “toca al perro. ¿Qué sonido hace el perro?”. “Muéstrale la naranja a mamá ¡qué 
rica!; ¿Te gusta comer naranjas?”. 
• Invite a la familia a realizar la actividad de la misma forma que usted lo hizo. </t>
  </si>
  <si>
    <t>Es importante leer con su niña o niño diariamente. De esa manera está ayudándole a desarrollar su lenguaje y la habilidad de asociar las palabras con las imágenes.</t>
  </si>
  <si>
    <t>L.14.2</t>
  </si>
  <si>
    <t>¡Vamos a comer! 2</t>
  </si>
  <si>
    <t>Asociar palabras con alimentos y acciones en la alimentación.</t>
  </si>
  <si>
    <t xml:space="preserve">  La sopita: que tienes en la mano una cucharita la lleno de sopita y me la llevo a mi boquita</t>
  </si>
  <si>
    <t>Alimentos que come 
diariamente</t>
  </si>
  <si>
    <t>• Pregunte al familiar si su niña o niño aceptará algún alimento para poder demostrarle la actividad. 
• Pida al familiar que alimenten a su niña o niño y relate de forma clara y cariñosa lo que va realizando, 
por ejemplo: “Daniel, papá te está dando de comer pollo. ¡Qué rico sabe!”. 
• Repita las palabras o sonidos que hace la niña o el niño. Sugiérale que deje que su niña o niño se alimente por si solo (por ejemplo, utilizando sus manos). 
• Invite a algún familiar a hacer lo mismo mientras le alimenta. 
• Aliente a la familia a medida que realiza la actividad, por ejemplo: “¡bien hecho, Sra. Patricia! Siga relatando a su niña o niño lo que hace, el 
nombre del alimento y dígale que está muy sabroso”. 
• Observe si la niña o el niño balbucea</t>
  </si>
  <si>
    <t>Conversar con su niña o niño durante la alimentación le 
ayudará a desarrollar el lenguaje y la habilidad de asociar las acciones con las palabras. 
Además, será un momento muy agradable para ustedes y se mostrará más colaborador. Su niña o niño seguramente hará algunos sonidos cuando usted le converse; procure 
vocalizar los balbuceos que diga.</t>
  </si>
  <si>
    <t>L.14.3</t>
  </si>
  <si>
    <t>¡Imita conmigo! 2</t>
  </si>
  <si>
    <t>Imitar acciones y asociar las palabras con acciones.</t>
  </si>
  <si>
    <t>• Pregunte a la familia si su niña o niño realiza alguna acción cuando se la nombra. Pida que realice alguna acción que ya sabe (por ejemplo, aplaudir, adiós, soplar). Aliente a la niña o el niño a hacer lo que la familia le dice y 
hace. 
• Enseñe dos nuevas acciones de las que se señalan a continuación, para que la niña o el niño realice. - No-No: demuestre el sacudir la cabeza hacia los lados mientras dice la palabra no. Observe si la niña o el niño le imita, ayúdele 
si es necesario. Felicítele. Pida a la madre y/o familia que esté presente, que realice de igual manera la actividad con la niña o el niño. 
- Arriba-Arriba: levante a la niña o el niño, sosténgale arriba y diga: "arriba, arriba, arriba". Espere para que la niña o el niño realice alguna acción de imitar. Aliente a la familia a repetir la actividad y elógieles mientras realizan la actividad. Observe si la niña o el niño imita y balbucea</t>
  </si>
  <si>
    <t>Nombrar y demostrar acciones a su niña o niño para que le imite, le ayudará a aprender nuevas palabras y a desarrollar la habilidad de relacionar o asociar las palabras con la acción. 
Cuando ya pueda hacer las acciones sin que se ledemuestre, le podrá enseñar una nueva 
acción. En cierto momento hará las acciones sin que usted tenga que hacer demostraciones.</t>
  </si>
  <si>
    <t>¿En qué momentos y con qué material cree que puede repetir esta actividad? ¿Qué otras acciones pueden decirle a su niña o niño para que imite? Anime a la familia a realizar esta actividad diariamente y establezca acuerdos</t>
  </si>
  <si>
    <t>L.14.4</t>
  </si>
  <si>
    <t>¡Un mundo de imágenes! 6</t>
  </si>
  <si>
    <t>Señalar imágenes e imitar sonidos de los animales.</t>
  </si>
  <si>
    <t xml:space="preserve"> La granja: el tio memo tenia una granja y en esa granja había un gato ia, ia ooo y como hace el gato (sonido) </t>
  </si>
  <si>
    <t xml:space="preserve">• Entregue el cuento a la niña o el niño para que explore libremente y pase las imágenes. 
• Pida a la niña o el niño el cuento, pase las páginas lentamente y deje que la niña o el niño le ayude a pasar las páginas.
• Mientras usted señala la imagen diga el nombre y haga el sonido del animal para que la niña o el niño imite. Por ejemplo, diga: “este es un chancho y ellos hacen ¡oinc oinc!. Mira, esta es una vaca hace ¡muu, muu! y nos da leche”.
• Anime a la niña o el niño a señalar. Pregunte: “¿en dónde está el chancho?, ¿en dónde está la vaca?”.
• Sugiera a algún familiar que siente a su niña o niño en el regazo para que repitan la actividad. Anime a la algún familiar para que se expresen con emoción. 
• Felicite tanto a la niña o el niño como a la familia. </t>
  </si>
  <si>
    <t>Es importante leer diariamente con su niña o niño. De esa manera está ayudándole a desarrollar la habilidad de asociar las palabras 
con las imágenes. El momento de la lectura de un cuento, es una excelente oportunidad para compartir un 
momento con su niña o niño y así fortalecer la 
relación entre ustedes.</t>
  </si>
  <si>
    <t>L.15.1</t>
  </si>
  <si>
    <t>¿Qué hacemos en casa? 3</t>
  </si>
  <si>
    <t>Asociar palabras con acciones que realizan la madre y/o familia.</t>
  </si>
  <si>
    <t>Conversatorio: conversar con el niño sobre las acciones que realizamos diariamente en casa ejemplo: barrer etc</t>
  </si>
  <si>
    <t xml:space="preserve">• Pregunte al familiar qué actividad del hogar necesita realizar en el momento de la consejería 
y pídale que la realice.
• Mientras realiza la actividad, describa la acción que está haciendo y responda a los sonidos que haga la niña o el niño. Por ejemplo, si es la hora del refrigerio de la niña o el niño diga: “mamá está 
lavando la manzana para que la puedas comer”. Espere un momento, si no responde anímele a hacerlo con ayuda de una pregunta. Por ejemplo: “Daniel, ¿qué hace mamá?” Espere un momento y diga: “mira, mamá 
está lavando la manzana”. 
• Si hay algún otro miembro de la familia que esté realizando alguna actividad, sugiérale que le describa lo que está haciendo, por ejemplo: “tu papá Iván está lavando los platos”. Recuérdele para que responda cuando su niña o niño le diga algún sonido.
• Felicite tanto a la niña o el niño como a la familia. </t>
  </si>
  <si>
    <t xml:space="preserve">Describir las actividades que usted y otros miembros de la familia realizan en el hogar y responder a los sonidos que su niña o niño le diga, le ayudará a asociar palabras 
con acciones y a decir sonidos o balbuceos para comunicarse. Diga frases completas y pronuncie correctamente. </t>
  </si>
  <si>
    <t>¿En qué momentos cree que puede repetir esta actividad? ¿Qué otras acciones pueden describir? Anime a la familia a realizar esta actividad diariamente y establezca acuerdos.</t>
  </si>
  <si>
    <t>L.15.2</t>
  </si>
  <si>
    <t>¡Un mundo de imágenes! 7</t>
  </si>
  <si>
    <t>Señalar imágenes y vocalizar.</t>
  </si>
  <si>
    <t xml:space="preserve"> Adivinanza: soy pequeño puedo nadar vivo en los rios y en alta mar ¿ quien soy?</t>
  </si>
  <si>
    <t>• Entregue el libro a la niña o el niño para que  explore libremente el libro y vea las imágenes. 
• Pida el libro a la niña o el niño, pase las páginas  lentamente y deje que le ayude a pasar las páginas.
• Mientras usted señala la imagen, diga el nombre y  características de tamaño y color de dicha imagen para  que la niña o el niño la señale. Si es necesario ayúdele.  Por ejemplo, diga: “el gato tiene una cola larga y es  negro; muéstramelo”. Siga de la misma manera: “mira, 
esta es una manzana, es roja y muy dulce, ¿te gusta la  manzana? ¡hum! qué rica”.
• Sugiera al familiar que siente a su niña o niño en  el regazo para que repitan la actividad. Anime a 
describir la imagen de una manera divertida para  mantener la atención de la niña o el niño. 
• Felicítele. Recuérdele responder a las  vocalizaciones y palabras de su niña o  niño.</t>
  </si>
  <si>
    <t>Es importante leer diariamente con  su niña o niño. De esa manera está  ayudándole a reconocer el nombre y 
características de los objetos, las personas y los animales,  y a desarrollar la habilidad de asociar las palabras con 
imágenes. El momento de la lectura de un cuento, es una 
excelente oportunidad para compartir un momento con 
su niña o niño y así fortalecer la relación entre ustedes</t>
  </si>
  <si>
    <t>¿En qué momentos y con qué material cree que puede repetir esta actividad? ¿Qué otras características pueden describirle? Anime a la familia a realizar esta actividad diariamente y establezca acuerdos.</t>
  </si>
  <si>
    <t>L.15.3</t>
  </si>
  <si>
    <t>Entre palabras. 4</t>
  </si>
  <si>
    <t>Interactuar con la madre y/o familia en conversaciones.</t>
  </si>
  <si>
    <t xml:space="preserve"> Adivinanza: lenta dicen que es porque solo asoma la cabeza las patas y los pies</t>
  </si>
  <si>
    <t>• Inicie una conversación con la niña o el niño. 
Diga, por ejemplo: “Emily, déjame ver tus zapatos.  ¡qué zapatos tan elegantes te ha puesto mamá hoy!;  ¡tienes un muñeco con ojos negros como los tuyos!  ¿en dónde están tus ojos? muéstramelos”.
• Pida al familiar repita la actividad. Sugiera algún tema  para que converse con su niña o niño, por ejemplo: 
"enséñame tu mano ¿te duele aún? ¡sana, sana! a Emily  le duele su mano porque se golpeó". Pueden salir fuera 
de la casa y conversarle sobre algo que observan  o esté sucediendo: "mira el camión, hace mucho 
ruido". Ayúdele si es necesario. 
• Elogie a la familia y a la niña o el niño mientras  realizan la actividad. Observe si la niña o el  niño intenta comunicarse.</t>
  </si>
  <si>
    <t xml:space="preserve">Converse con su niña o niño en todo  momento, aunque ella o él aún no pueda  decir muchas palabras, para así ayudarle  a desarrollar su habilidad para comunicarse. Procure que  también lo hagan otros miembros de la familia porque  así promoverá el vínculo afectivo entre su niña o niño y  os miembros de la familia. Recuerde la importancia de  esperar luego de decirle algo para observar la reacción de  su niña o niño.
</t>
  </si>
  <si>
    <t>¿En qué momentos y con qué material cree que puede repetir esta actividad? ¿Sobre qué actividades o acontecimientos puede conversar con su niña o niño? Anime a la madre y/o familia a realizar esta actividad diariamente y establezca acuerdos.</t>
  </si>
  <si>
    <t>L.15.4</t>
  </si>
  <si>
    <t>¡Imita conmigo! 3</t>
  </si>
  <si>
    <t>Imitar y decir el nombre de la acción.</t>
  </si>
  <si>
    <t xml:space="preserve"> Capitan manda: a mover los brazos asi (en forma de nado) que hago (nadar)</t>
  </si>
  <si>
    <t xml:space="preserve">Objetos del hogar </t>
  </si>
  <si>
    <t>• Pida al familiar que empiece haciendo alguna de  las acciones que su niña o niño ya puede realizar,  por ejemplo: aplaudir, adiós, soplar, no-no o arriba arriba. Aliente a la niña o el niño a hacer lo que dice y  hace. 
• Enseñe dos nuevas acciones para que la niña o el niño  las realice:
- Adiós: finja irse y agite la mano y diga: “adiós”. Observe  si la niña o el niño le imita y vocaliza. Pida a la madre  y/o familia que esté presente que repita la actividad.  Ayúdele si es necesario. Felicítele. 
- Gracias: diga que le entregue un juguete que le guste  mucho y cuando le reciba diga: “gracias”. Luego,  enseñe la palma de su mano y pídale que le devuelva  el juguete, cuando lo haga diga: “gracias”. Observe si  le imita y vocaliza. Felicítele.
- Ven aquí: haga señas a la niña o el niño con la mano  mientras le dice: “ven aquí”. Aliente a la familia a  que repita la actividad. 
• Felicite tanto a la niña o el niño como a la familia. 
• Elogie a la familia y a la niña o el niño  mientras realizan la actividad.</t>
  </si>
  <si>
    <t>Nombrar y demostrar acciones  a su niña o niño para que las  imite, le ayudará a aprender  nuevas palabras y a desarrollar la habilidad de  relacionar o asociar las palabras con la acción.  Cuando ya pueda hacer las acciones sin 
que se le demuestre, le podrá enseñar una  nueva acción. Con el tiempo su niña o niño  aprenderá a hacer las acciones sin necesidad de  demostrárselas primero.</t>
  </si>
  <si>
    <t>¿En qué momentos y con qué material cree que puede repetir esta actividad? ¿Qué otras acciones pueden decirle a su niña o niño para que realice? Anime a la familia a realizar esta actividad diariamente y establezca acuerdos.</t>
  </si>
  <si>
    <t>L.16.1</t>
  </si>
  <si>
    <t>¡Un mundo de imágenes! 8</t>
  </si>
  <si>
    <t>Señalar imágenes y vocalizar nombres de los animales.</t>
  </si>
  <si>
    <t xml:space="preserve">  La granja: el tio memo tenia una granja y en esa granja había un gato  </t>
  </si>
  <si>
    <t xml:space="preserve">• Entregue el libro a la niña o el niño para que  explore lo libremente y pase las páginas. 
• Pida a la niña o el niño el cuento, y deje que la niña  o el niño le ayude a pasar las páginas.
• Mientras observa la imagen de un animal, diga el  nombre y algunas características, por ejemplo: “este es  un perro de color café y hace ¡guau, guau!. Muéstrame  el perro”. 
• Siga de la misma manera: “mira, este es un mono,  salta de árbol en árbol y hace ¡uaa, uaa!. Juguemos a  ser monos. Demuestre cómo saltan los monos”.
• Sugiera a algún familiar que siente a su niña o  niño en el regazo para que repitan la actividad de  manera divertida. 
• Felicite tanto a la niña o el niño como a la  familia. </t>
  </si>
  <si>
    <t>Es importante leer diariamente 
con su niña o niño. De esa  manera está ayudándole a 
desarrollar la habilidad de asociar las palabras  con las imágenes. El momento de la lectura de  un cuento, es una excelente oportunidad para  compartir un momento con su niña o niño y así  fortalecer la relación entre ustedes.
Pronuncie correctamente las palabras, así 
aprenderá a hablar bien.</t>
  </si>
  <si>
    <t>¿En qué momentos y con qué material cree que puede repetir esta actividad? ¿Qué otras características le pueden describir? Anime a la familia a realizar esta actividad diariamente y establezca acuerdos.</t>
  </si>
  <si>
    <t>L.16.2</t>
  </si>
  <si>
    <t>¡Mamá dice! 1</t>
  </si>
  <si>
    <t>Interactuar con la madre y/o familia en conversaciones al momento de vestirse para que siga indicaciones sencillas.</t>
  </si>
  <si>
    <t xml:space="preserve">  Estoy aprendiendo a vestirme: estoy aprendiendo a vestirme así me pongo la camisa yo etc</t>
  </si>
  <si>
    <t>Prendas de vestir 
de la niña o el niño.</t>
  </si>
  <si>
    <t>• Proponga a la familia que traiga algunas prendas de  vestir de la niña o el niño para cambiarle de ropa y las  coloque junto a la niña o el niño.
• Sugiera al familiar que mientras le describa lo que 
hace le pida realizar alguna acción, por ejemplo: “hace  calor (frío)”; “te voy a poner la camisa roja, pásame  la camisa roja; te voy a poner tus medias de rayas,  pásame; ahora, mete este pie primero”.
• Anime a la familia a continuar con la actividad.  Ayúdele si es necesario</t>
  </si>
  <si>
    <t>Aun cuando su niña o niño no pueda  decir palabras, procure conversar  todo el tiempo que pueda con ella o él. Mientras le  converse puede pedirle a modo de juego que realice  alguna cosa, así le ayudará a seguir órdenes sencillas  y a desarrollar la habilidad de relacionar o asociar.
 Recuerde realizar esta actividad y conversar con su  niña o niño cada vez que lo cambia, que le ayudará  a conocer el nombre de las prendas de vestir y las  acciones que realiza al cambiarse</t>
  </si>
  <si>
    <t>¿En qué momentos y con qué material cree que puede repetir esta actividad? ¿Qué otras indicaciones pueden darle a su niña o niño para que realice? Anime a la familia a realizar esta actividad diariamente y establezca acuerdos.</t>
  </si>
  <si>
    <t>L.16.3</t>
  </si>
  <si>
    <t>¡Adivina quién es!</t>
  </si>
  <si>
    <t>Reconocer el nombre de los miembros de la familia y personas conocidas.</t>
  </si>
  <si>
    <t xml:space="preserve"> Mi familia: yo tengo una familia que me hace muy feliz mi papi y mi mami y mi hermano chiquitin</t>
  </si>
  <si>
    <t>• Invite a la familia que se una al juego. Comente  que van a realizar un juego entre todos para que la 
niña o el niño aprenda sus nombres. 
• Empiece usted diciendo: “Emily, dale la cuchara  a papá”. Continúe y diga, por ejemplo: “Emily, mira,  aquí está tu abuelita Carmen. Vamos a jugar con ella  también. Dale la cuchara a tu abuelita Carmen. ¿Dónde  está tu abuelita Carmen?”. Motive que la niña o el 
niño le señale y diga: “sí, correcto, ella es tu abuelita  Carmen”.
• Invite a la familia a repetir la actividad e inventar  otra forma de seguir con el juego. Ayúdele si es  necesario. 
• Felicite tanto a la niña o el niño como a la  familia. Observe si repite algunos nombres  y felicítele. Puede ser que no diga  correctamente el nombre, no importa.</t>
  </si>
  <si>
    <t>Cuando mantenga reuniones familiares, haga  una visita, participe en actividades del barrio  o comunidad, o salga de paseo, enseñe a su  niño o niña el nombre de los miembros de la  familia y de amigos. De esta manera le ayudará  a aprender sus nombres y promoverá el vínculo 
afectivo entre su niña o niño y los miembros de 
la familia.</t>
  </si>
  <si>
    <t>¿En qué momentos y con qué material cree que puede repetir esta actividad? ¿Qué otras acciones pueden hacer con su niña o niño para que aprenda el nombre de personas conocidas? Anime a la familia a realizar esta actividad diariamente y establezca acuerdos.</t>
  </si>
  <si>
    <t>L.16.4</t>
  </si>
  <si>
    <t>Entre palabras. 5</t>
  </si>
  <si>
    <t>Realizar intercambios de ida y vuelta en conversaciones al momento de la higiene.</t>
  </si>
  <si>
    <t xml:space="preserve"> Adivinanza: estoy en el baño y siempre me debes de usar limpio todos tus dientes antes de irte a acostar</t>
  </si>
  <si>
    <t>Recipientes, muñecos 
de caucho.</t>
  </si>
  <si>
    <t>• Pregunte al familiar si ya es la hora del baño  de su niña o niño para realizar la actividad, de lo  contrario, pida un jabón para niños, un recipiente  con agua limpia y una taza de juguete liviano y limpio  para jugar. 
• Demuestre cómo jugar a hacer burbujas con jabón  sobando una mano contra la otra, y luego soplando. 
Mientras le muestra a la niña o el niño cómo hacerlo, diga,  por ejemplo: “voy a poner un poco de agua en tu mano,  ahora jabón. Soba tus manos, ¡soba!, ¡soba! ¡Mira todas  las burbujas que has hecho! ¡Soplemos las burbujas!”. 
• Pida a la madre y/o familia que repita esta actividad y  los otros juegos que ha hecho con su niña o niño durante  el baño: llenar y vaciar el recipiente, chapoteo.
• Recuerde a la familia que mientras le baña a su  niña o niño, describa las acciones que realiza  utilizando nuevas palabras, por ejemplo “¡tus  pies están sucios! Ahora, mamá te pone el  jabón. ¡Qué limpios quedaron!”.</t>
  </si>
  <si>
    <t xml:space="preserve">El baño es un buen momento para usar  nuevas palabras y darles nombre a las cosas. 
El conversar, jugar y hacer del momento  del baño algo divertido, promoverá el  intercambio de conversaciones de ida y vuelta con su niña o  niño. A los niños les gusta jugar con el agua, dele tiempo para  que disfrute. Conversen con su niña o niño todo el tiempo,  aunque ella o él no responda. Por ejemplo, cuando está  haciendo algunos quehaceres de la casa puede decirle: mamá  tiene sed y va a tomar agua. Mamá está cocinando y vamos a  tomar sopa. Nombre a las personas, objetos o animales que  estén a su alrededor: ¿ves aquel pájaro? es amarillo.
</t>
  </si>
  <si>
    <t>¿En qué momentos y con qué material cree que puede repetir esta actividad? ¿Qué otros juegos pueden realizar mientras baña a su niña o niño y de qué otras cosas le pueden conversar cuando se baña? Anime a la familia a realizar esta actividad diariamente y establezca acuerdos.</t>
  </si>
  <si>
    <t>L.17.1</t>
  </si>
  <si>
    <t>Cuando nos vamos de paseo... 3</t>
  </si>
  <si>
    <t>Vocalizar el nombre de objetos y lugares fuera de casa.</t>
  </si>
  <si>
    <t xml:space="preserve"> Vamos de paseo: vamos de paseo pi pi pi en un carro viejo pi pi pi </t>
  </si>
  <si>
    <t>Invite a la madre y/o familia a salir de casa con su  niña o niño. Pida que le tome en sus brazos. 
• Camine junto a ellos y describa lo que ven y que  pueda llamar la atención de la niña o el niño, por  ejemplo: “¡mira el bus amarillo que nos lleva a la casa!  ¡Es grande!” y señale el bus; o “¡Mira el carro, lo está  manejando el Señor Andrés! ¿A dónde se irá?”; “Hemos  llegado al mercado. Hoy vamos a comprar carne para el  almuerzo”. 
• Anime a la familia a continuar con la actividad.  Ayúdele si es necesario. 
• Felicite tanto a la niña o el niño como a la familia.  Observe si la niña o el niño repite el nombre de  algunos objetos y lugares.</t>
  </si>
  <si>
    <t>Describa a su niña o niño objetos y lugares que  observan, por ejemplo, cuando salen de paseo,  cuando van a hacer compras, o al centro de  salud. Trate de describirle cosas nuevas. Esta  actividad le ayudará a aprender el nombre de 
objetos y lugares.</t>
  </si>
  <si>
    <t>¿En qué momentos y con qué material cree que puede repetir esta actividad? ¿Qué otros objetos y lugares le pueden describir? Anime a la familia a realizar esta actividad diariamente y establezca acuerdos.</t>
  </si>
  <si>
    <t>L.17.2</t>
  </si>
  <si>
    <t>¡Un mundo de imágenes! 9</t>
  </si>
  <si>
    <t>Señalar imágenes, vocalizar, pasar las páginas, asociar los nombres de los medios de transporte.</t>
  </si>
  <si>
    <t xml:space="preserve"> Medios de transporte: me gusta viajar en avios porque tiene dos alas para pasear entre las nubes</t>
  </si>
  <si>
    <t>Entregue el cuento a la niña o el niño para que  lo explore libremente. Permita que la niña o el 
niño pase solo las páginas. Ayúdele en caso de ser  necesario.
• Mientras usted señala la imagen de un medio de  transporte, diga algunas características y acciones,  por ejemplo: “esta es una moto que hace rom, rom.  Papá se sube a la moto para ir a trabajar. ¿Cómo hace  la moto?”. Felicite a la niña o el niño cuando haga el  sonido. Ayúdele si es necesario. 
• Continúe diciendo: “muéstrame la moto”. Espere  que señale y felicítele. Mientras usted señala la moto  anímele a que repita el nombre, diga, por ejemplo:  “¿qué es esto?”. Felicítele cuando vocalice el nombre;  ayúdele si es necesario.
• Sugiera al familiar que siente a su niña o niño en  el regazo para que repitan la actividad. Anime  para que digan el nombre de manera divertida. 
• Felicite tanto a la niña o el niño como a la  familia. Observe si la niña o el niño repite  el nombre de algunos de los medios de  transporte.</t>
  </si>
  <si>
    <t xml:space="preserve">Es importante leer diariamente 
con su niña o niño. De esa manera  está ayudándole a desarrollar la  habilidad de asociar las palabras 
con las imágenes. El momento de la lectura de  un cuento, es una excelente oportunidad para  compartir un momento con su niña o niño y así  fortalecer la relación entre ustedes.
Cuando salga a la calle, dígale el nombre y describa  a su niña o niña las características y acciones de los  medios de transporte. Así, le ayudará a su niña o  niño a aprender nuevas palabras. </t>
  </si>
  <si>
    <t>L.17.3</t>
  </si>
  <si>
    <t>¡Mamá dice! 2</t>
  </si>
  <si>
    <t>Seguir instrucciones sencillas.</t>
  </si>
  <si>
    <t xml:space="preserve"> Capitan manda: que se toque la cabeza, etc</t>
  </si>
  <si>
    <t xml:space="preserve">Objetos del hogar.
</t>
  </si>
  <si>
    <t>• Diga a la niña o el niño que van a jugar a seguir  indicaciones. 
• De una indicación a la niña o el niño a la vez  mencionando un objeto, por ejemplo: “Emily, por  favor, trae la caja de color azul”. 
• Felicítele: “¡muy bien Emily!”. De otra indicación, por  ejemplo: “ahora, coloca el zapato en la caja”. Espere  que lo coloque dentro de la caja y continúe con otra  indicación, por ejemplo: “Emily, dale la pelota a mamá.  Ahora, ¿me la das a mí?”. Realice la actividad en forma entretenida, a modo de un juego.
• Anime a la familia a continuar con la actividad.  Ayúdele si es necesario.
• Felicite a la familia y a la niña o el niño, por  ejemplo: “Emily entiende todo, le ha dado  la pelota a su mamá”.</t>
  </si>
  <si>
    <t>Haga que su niña o niño realice acciones con  diferentes juguetes y objetos del hogar. Use los  nombres de objetos que su niña o niño conoce  y felicítele cada vez que realice lo que usted  le pide. Con esta actividad le ayudará a seguir 
instrucciones u órdenes sencillas y se sentirá  muy contento si usted le felicita.</t>
  </si>
  <si>
    <t>¿En qué momentos y con qué material cree que puede repetir esta actividad? ¿Qué otras indicaciones pueden decirle a su niña o niño para que realice? Anime a la familia a realizar esta actividad diariamente y establezca acuerdos.</t>
  </si>
  <si>
    <t>L.17.4</t>
  </si>
  <si>
    <t>¡Vamos a comer! 3</t>
  </si>
  <si>
    <t>Aprender el nombre de los alimentos que le gustan y utensilios conocidos.</t>
  </si>
  <si>
    <t>Vamos a comer: a comer vamos todos a comer para fuertes crecer sopita rica con papa y zanahoria</t>
  </si>
  <si>
    <t xml:space="preserve"> Si la niña o el niño tiene hambre es un buen  momento para demostrar la actividad. Si no tiene  hambre no fuerce la demostración. 
• Pida al familiar que elija 3 o 4 alimentos que le  gustan y utensilios conocidos por la niña o el niño.
• Muestre los alimentos o utensilios a la niña o el niño  y deje que los explore. 
• Espere un momento y mientras señala diga, por  ejemplo: “Daniel, ¿dónde está el guineo (plátano)? ¡Qué  rico guineo! ¿Nos comemos el guineo?”. Anime a la niña  o el niño a hacer como que se come un guineo. Continúe  diciendo, por ejemplo: “Daniel, ¿me alcanzas la taza por  favor?”. Felicite a la niña o el niño si lo hace: “¡muy bien  Daniel, esa es la taza!”.
• Invite a la familia a repetir la actividad con los otros  alimentos o utensilios. Ayúdele si es necesario. 
• Felicite tanto a la niña o el niño como a la  familia. 
• Observe si la niña o el niño repite el  nombre de algunos de alimentos o  utensilios y felicítele</t>
  </si>
  <si>
    <t>Cuando le esté alimentando, aproveche a  nombrar los alimentos y utensilios para  que aprende el nombre. Recuerde hacer del  momento de la alimentación un momento de  encuentro y conversación.</t>
  </si>
  <si>
    <t>L.18.1</t>
  </si>
  <si>
    <t>¡Un mundo de imágenes! 10</t>
  </si>
  <si>
    <t>Señalar imágenes, vocalizar, pasar las páginas, reconocer a los miembros de la familia.</t>
  </si>
  <si>
    <t xml:space="preserve"> Mi familia: te quiero yo y tu a mi somos una familia feliz</t>
  </si>
  <si>
    <t>Fotos de la familia.</t>
  </si>
  <si>
    <t xml:space="preserve">• Entregue el cuento a la niña o el niño para que  lo explore libremente. 
• Permita que la niña o el niño pase solo las páginas.  Ayúdele en caso de ser necesario.
• Señale la imagen de un miembro de la familia, diga  la actividad principal que realiza, por ejemplo, diga: 
“Daniel, mira lo que hace este señor. Está barriendo la  casa. ¿Será el papá?”. Espere su respuesta y diga: “sí,  es papá”. 
• Anímele para que pase la página y continúe: “acá  está una señora, está tendiendo la cama. ¿Quién es?”.  Espera la repuesta y diga: “sí, es mamá”. Felicítele  cuando vocalice el nombre; ayúdele si es necesario.
• Sugiera a la madre y/o familia que siente a su  niña o niño en el regazo para que repitan la  actividad con las otras imágenes. 
• Felicite tanto a la niña o el niño como a  la madre y/o familia. </t>
  </si>
  <si>
    <t>Conversar con su niña o niño sobre los  miembros de la familia, decirle el nombre y  describirle acciones que realizan diariamente  los miembros del hogar, le ayudará a su niña o  niño a reconocer y aprender el nombre de los 
miembros de la familia y promoverá el vínculo  afectivo entre su niña o niño y los miembros de 
la familia</t>
  </si>
  <si>
    <t>L.18.2</t>
  </si>
  <si>
    <t>¿A qué juego?</t>
  </si>
  <si>
    <t>Vocalizar palabras nuevas y asociar palabras con acciones mientras juega.</t>
  </si>
  <si>
    <t xml:space="preserve"> Sol solecito: sol solecito calientame un poquito por hoy por mañana por toda la semana </t>
  </si>
  <si>
    <t>Juguetes de la niña o el 
niño</t>
  </si>
  <si>
    <t>• Pida al familiar que dé a la niña o el niño un juguete  que le gusta. Observen lo que hace la niña o el niño  con el juguete y descríbale lo que está haciendo, por  ejemplo: “Emily, ese es un carro muy colorido. Veo que  estás conduciendo muy rápido”.
• Invite a la familia a repetir la actividad. Ayúdele si es  necesario. 
• Felicite tanto a la niña o el niño como a la familia.  Observe si la niña o el niño repite el nombre de  algunos de los juguetes y felicítele</t>
  </si>
  <si>
    <t>Cuando estén en casa y su  niña o niño juega, observe su  juego y descríbale lo que está  haciendo. Recuerde decirle el nombre de los  juguetes y describir acciones que realiza su  niña o niño mientras juega con el objeto como: 
rápido-lento, arriba-abajo. De esta manera,  le ayudará a aprender nuevas palabras y a  desarrollar la habilidad de relacionar o asociar  las palabras con las acciones.</t>
  </si>
  <si>
    <t>L.18.3</t>
  </si>
  <si>
    <t>¡Imita conmigo! 4</t>
  </si>
  <si>
    <t xml:space="preserve"> Pimpon: pimpon es un muñeco muy guapo y de carton se lava la carita con agua y con jabón</t>
  </si>
  <si>
    <t>muñeco</t>
  </si>
  <si>
    <t xml:space="preserve"> Pida a algún familiar que empiece haciendo alguna  de las acciones que su niña o niño ya puede realizar,  por ejemplo: aplaudir, adiós, soplar, no-no o arriba arriba. Aliente a la niña o el niño a hacer lo que dice y  hace el familiar. 
• Enseñe dos nuevas acciones para que la niña o el niño las  realice:
- Abrazar: diga que van a jugar a regalar abrazos. Realice  diferentes sugerencias, por ejemplo, diga: “me abrazo”. Realice  el gesto de abrazarse a usted misma. Haga que la niña o el niño  le imite. Ayúdele si es necesario y felicítele. Continué: “yo te  regalo un abrazo”. Y abrace a la niña o el niño. “Regálame un  abrazo. Ahora nos abrazamos todos”. Observe si la niña o el niño  le imita y vocaliza. Pida a la madre y/o familia que esté presente  que repita las sugerencias. Felicítele. 
- Acunar: entregue a la niña o el niño un muñeco y deje que  explore libremente. Luego tome usted otro muñeco, haga el  gesto de acunar y diga, por ejemplo: “arrorró, duérmase”.  Anime a la niña o el niño a que le imite, diga, por ejemplo:  “acuna a la muñeca”. Pida a la familia que repita la actividad.  Observe si imita y vocaliza.
- Chss (sonido de silencio): haga la seña de silencio  colocándose el dedo índice en los labios mientras le  dice “Chss” para que la niña o el niño le imite. 
• Aliente a la familia a que repita la actividad. 
• Felicite tanto a la niña o el niño como a  la familia.</t>
  </si>
  <si>
    <t>Nombrar y demostrar acciones  a su niña o niño para que  imite, le ayudará a aprender  nuevas palabras y a desarrollar la habilidad de  relacionar o asociar las palabras con la acción.  Cuando ya pueda hacer las acciones sin  que se le demuestre, le podrá enseñar una  nueva acción. Con el tiempo su niña o niño  aprenderá a hacer las acciones sin necesidad de  demostrárselas primero.</t>
  </si>
  <si>
    <t>¿En qué momentos y con qué material cree que puede repetir esta actividad? ¿Qué otras acciones pueden decirle a su niña o niño para que realice? Anime a la familia a realizar esta actividad diariamente</t>
  </si>
  <si>
    <t>L.18.4</t>
  </si>
  <si>
    <t>Cuando nos vamos de paseo... 5</t>
  </si>
  <si>
    <t>Aprender los nombres de los animales y sus características.</t>
  </si>
  <si>
    <t xml:space="preserve"> La vaca lola: la vaca lola la vaca lola tiene cabeza y tiene cola y hace muuuuuhh</t>
  </si>
  <si>
    <t xml:space="preserve">• Indique a la familia y a la niña o el niño que van  a salir un momento a la calle, alrededor de la casa,  para conversar de los animales que se encuentren  cerca. 
• Cuando observen algún animal, diga el nombre y  algunas acciones que realiza el animal, por ejemplo 
“Mira Daniel, es un pájaro pequeño y de color verde.  Mueve muy rápido sus alas”. Mueva los brazos como si  fueran alas y haga que la niña o el niño repita. Dígale:  “Daniel, ¿cómo vuelan los pájaros?”. Anímelo a decir el  nombre del animal, diga: “es un pájaro”. Y observe si  repite el nombre del animal. Si es necesario ayúdele,  felicítele y diga: “sí, es un pájaro”. 
• Sugiera a la familia que repitan la actividad con  algún otro animal. Anime a la familia para que lo  haga en forma de juego. 
• Felicite tanto a la niña o el niño como a  la familia. </t>
  </si>
  <si>
    <t>Aproveche cuando salgan a la calle o de  paseo y observe algún animal para decirle el  nombre y la acción que realiza. Esta actividad  le ayudará a desarrollar su lenguaje y conocer a  los animales de su entorno</t>
  </si>
  <si>
    <t>SN-NN.0.1</t>
  </si>
  <si>
    <t>Me siento feliz alimentándote.</t>
  </si>
  <si>
    <r>
      <rPr>
        <sz val="9"/>
        <color theme="0"/>
        <rFont val="Trebuchet MS"/>
        <family val="2"/>
      </rPr>
      <t>Conversar con la madre sobre cómo se siente al dar de lactar a su niña
o niño.</t>
    </r>
  </si>
  <si>
    <t xml:space="preserve"> La sopita: que tienes en la mano una cucharita la lleno de sopita y me la llevo a mi boquita</t>
  </si>
  <si>
    <t>• Entregue las 3 imágenes, fotos/láminas/dibujos  de las madres dando de lactar a su niña o niño, una  sonreída, una triste, otra enojada.
• Pregunte: qué piensa de cada una de las imágenes?  Con cuál de estos casos se identifica usted y porqué. 
• Consulte cuál de las 3 imágenes son más comunes en  su familia y comunidad.
• Indique que la lactancia crea lazos de afectividad,  le transmite calor y que los latidos de su corazón le  tranquilizan a su niña o niño.
• El momento de alimentar a su niña o niño es único,  debe estar tranquila, mientras lo amamanta 
converse con su niña o niño, acarícielo y sonríale,  ya que perciben todo y debe trasmitir amor,  cariño, confianza</t>
  </si>
  <si>
    <t xml:space="preserve">La leche materna es el único alimento  que su niña o niño necesita durante  los seis primeros meses de vida. Dé el seno tantas  veces como la niña o el niño lo desee, sin horarios,  ni tiempos, terminará de lactar cuando se sienta 
saciado, primero amamante y vacíe uno de los senos, 
después ofrezca el otro seno.
</t>
  </si>
  <si>
    <t>Comprometa a la madre a que los momentos de alimentar a su niña o niño con leche materna sean únicos y afectivos. Comprometa a la madre a que se de un tiempo dentro de todas las actividades de su hogar, para alimentar a su niña o niño con leche materna.</t>
  </si>
  <si>
    <t>SN-NN.0.2</t>
  </si>
  <si>
    <t>Cuidando tu cordón umbilical.</t>
  </si>
  <si>
    <t>Conversar con la madre sobre el cuidado del cordón umbilical de su niña o niño.</t>
  </si>
  <si>
    <t xml:space="preserve"> Mis manitos: mis manitos mis manitos aquí estan aquí estan llegan saludando llegan saludando como estas como estas</t>
  </si>
  <si>
    <t>Lámina del proceso de cuidado
del cordón umbilical</t>
  </si>
  <si>
    <t xml:space="preserve">• Entregue a la mad e y/o familiar presente, la  lámina con el proceso de cuidados diarios del  cordón umbilical y solicite que lo observe y lea 
despacio, en caso de ser necesario usted puede  ayudarle con la lectura.
• Solicite a la madre y/o familiar presente, repita  lo más importante que observo y/o leyó sobre el  cuidado del cordón  umbilical, motive a  que siga hablando a  través de preguntas  sobre el tema.
• Refuerce el tema  en base a la  lámina sobre  los cuidados  del cordón  umbilical.
</t>
  </si>
  <si>
    <t>El cordón umbilical se seca y cae en un tiempo  de hasta tres semanas, la limpieza del cordón  umbilical se realiza a diario con alcohol y  algodón con movimientos en forma circular  de dentro hacia afuera, hay que vigilar el  enrojecimiento o mal olor puede ser signo de 
infección, de ser el caso acuda al Centro de 
Salud más cercano.</t>
  </si>
  <si>
    <t>Comprometa a la madre y/o familiar presente, a realizar diariamente el cuidado del cordón umbilical de su niña o niño y acudir al Centro de Salud más cercano en caso de presentar problemas con el cordón umbilical.</t>
  </si>
  <si>
    <t>SN-NN.0.3</t>
  </si>
  <si>
    <t>Tú peso y talla al nacer me anima.</t>
  </si>
  <si>
    <t>Conversar con la madre sobre la importancia de la ganancia de peso y talla de su niña o niño recién nacido.</t>
  </si>
  <si>
    <t xml:space="preserve"> Las manos; habia una vez una mano que subia que bajaba y que subia.</t>
  </si>
  <si>
    <t>Fotos o dibujos de la madre con
la niña o el niño realizando el
control de peso y longitud-talla
y libreta Integral de Salud (LIS).</t>
  </si>
  <si>
    <t xml:space="preserve">Explique a la madre que la ganancia de peso y talla  en el primer mes de vida es rápido, en promedio se  estima se sube el peso unos 20 gramos al día.
• El primer control de salud se realiza a los 7 días de  nacidos, para luego cumplir con el control de salud  cada mes hasta que su niña o niño cumpla 1 año de  edad. 
• EL personal de salud le entregará la Libreta Integral de  Salud (LIS) que es el documento donde se registran  todas las acciones de salud de la niña o el niño. 
• El personal de salud procederá a tomar el peso  y talla de la niña o el niño y graficará el  resultado del peso y la talla en la LIS.
</t>
  </si>
  <si>
    <t>Los datos de peso y talla al nacer de una  niña o niño es el resultado de los cuidados y  atenciones que la madre cumplió y recibió  durante su embarazo</t>
  </si>
  <si>
    <t>Comprometa a la madre a llevar a su niña o niño al control de salud a solicitar la Libreta Integral de Salud (LIS) de su niña o niño y a cumplir con la lactancia materna exclusiva hasta los 6 meses.</t>
  </si>
  <si>
    <t>SN-NN.0.4</t>
  </si>
  <si>
    <t>Qué rico hueles, con tu baño diario.</t>
  </si>
  <si>
    <t>Conversar con la madre sobre los beneficios del baño diario de su niña o niño y cuidados de la higiene personal.</t>
  </si>
  <si>
    <t xml:space="preserve"> Pimpon: pimpon es un muñeco muy guapo y de carton se baña y se baña y que rico huele ya </t>
  </si>
  <si>
    <t>Fotos, dibujos de material de aseo
(tina o bañera, ropa, pañal, jabón,
toalla)</t>
  </si>
  <si>
    <t>• Explique a la madre la importancia del baño  diario, describa los siguientes contenidos:
• El baño diario es una acción diaria de amor,  cuidado y prevención de enfermedades, durante  el baño es importante sonreírles y hablarles, de  preferencia utilice agua tibia, jabón suave sin olor,  no utilizar talcos, colonias o jabones comunes en  los primeros meses, ya que pueden causar alergias  o irritación.
• Es una oportunidad para transmitirle sensaciones de  bienestar.
• Recuerde que para el baño de su niña o niño debe  preparar los materiales previamente esto es: agua  tibia, tina, jarra, toalla, jabón suave y su ropita  limpia.
• Ubique un lugar cálido de la habitación, sin  corriente de aire.
• El agua tibia lo relajará y le gustará,  nunca deje sola a la niña o el niño  dentro de la tina o bañera</t>
  </si>
  <si>
    <t>El baño diario de la niña o el niño es una  acción de higiene personal, mantiene la  piel sana, proporciona bienestar general y  promueve el descanso y sueño tranquilo</t>
  </si>
  <si>
    <t>Comprometa a la madre a cumplir con el baño diario de su niño o niña en una misma hora, a preparar los materiales, previo al baño diario de su niña o niño y, a mantener la lactancia materna exclusiva hasta los 6 meses de edad.</t>
  </si>
  <si>
    <t>SN-NN.1.1</t>
  </si>
  <si>
    <t>El alimento completo para verte sano “la leche materna”.</t>
  </si>
  <si>
    <t>Conversar con la madre sobre los beneficios de la lactancia materna exclusiva hasta los 6 meses de edad.</t>
  </si>
  <si>
    <t xml:space="preserve"> La leche materna: mamita me alimenta con leche de su seno que rica uuuhh que rica es la leche de mamá</t>
  </si>
  <si>
    <t>Cartel de beneficios de la
lactancia materna.</t>
  </si>
  <si>
    <t xml:space="preserve">Con la ayuda de un cartel beneficios de la  lactancia materna explique a la madre:
• La leche materna es el único alimento que la  niña o el niño necesita durante los seis primeros  meses de vida.
• La lactancia materna desarrolla el vínculo afectivo  entre la madre y su niña o niño. Alimentando a su 
niña o niño con leche materna hasta los 2 años crece  sano, fuerte con muchas defensas. La leche materna  es 100% natural y no tiene riesgo de contaminación.
• La lactancia materna desarrolla el vínculo afectivo  entre la madre y su niña o niño y mejora el desarrollo  del cerebro, pulmones y dientes de la niña o el niño.
• La lactancia materna protege a la madre de cáncer  de seno, ovarios y útero, así también ayuda a  bajar de peso.
• Pida a la madre describa los beneficios de  la lactancia materna para la niña o el  niño y madre.
</t>
  </si>
  <si>
    <t>La lactancia materna es el acto de  amor más grande de una madre para  su niña o niño hasta los 2 años de edad. La niña o el  niño debe alimentarse solo con leche materna hasta 
los 6 meses de edad y conjuntamente con alimentos 
hasta los 2 años. La lactancia materna tiene beneficios para la niña o  el niño y también para la madre</t>
  </si>
  <si>
    <t>Comprometa a la madre a dar leche materna exclusiva a su niña o niño, hasta los seis meses de vida. Comprometa a la madre a cuidar su salud para garantizar la lactancia materna de su niña o niño.</t>
  </si>
  <si>
    <t>SN-NN.1.2</t>
  </si>
  <si>
    <t>Vamos al Centro de Salud, para tu primer control.</t>
  </si>
  <si>
    <t>Conversar con la madre sobre el primer control mensual de salud de su niña o niño.</t>
  </si>
  <si>
    <t xml:space="preserve">  Mi primer control: hoy me siento muy feliz mi primer control me espera hoy </t>
  </si>
  <si>
    <t>Libreta Integral de Salud- LIS
de la niña o el niño.</t>
  </si>
  <si>
    <t>• Explique a la madre que en el primer control de  salud de su niña o niño, el personal de salud o la  enfermera del Centro de Salud entrega a la madre la  Libreta Integral de Salud o llamada LIS de su niña o niño.
• Con el apoyo de una LIS de la niña o el niño que debe  disponer la educadora, proceda a explicar lo siguiente:
• La LIS de la niña es de color amarillo y del niño es de color  verde.
• En la primera página se registran los datos generales de la niña  o el niño y la ubicación del Centro de Salud.
• En la página 2 se describen los datos del recién nacido como: el  peso, longitud o talla, es decir el estado de salud y crecimiento al momento de nacer.
• En las páginas 3 y 4 se grafica la ganancia de peso y talla de la  niña o el niño mes a mes y esta ganancia se representa a través de  la curva de crecimiento, si esta se ubica en la zona verde quiere  decir que está bien su peso o talla.
• En la página 9 describe las vacunas que debe recibir la niña o el  niño hasta los 5 años.
• En la página 10 se registran las vacunas que recibe la niña o  el niño según la edad.</t>
  </si>
  <si>
    <t xml:space="preserve">En el control de salud el médico realiza la  revisión física del todo el cuerpito de la niña  o el niño: cabeza, ojos, oídos, boca, corazón,  pulmones, piernas, brazos, barriguita, así  también la valoración del estado nutricional en  base al peso y talla, y le informa a la madre cómo  está de salud y crecimiento.
</t>
  </si>
  <si>
    <t>Comprometa a la madre asistir al Centro de Salud en caso que su niña o niño no cuente con la LIS. Comprometa a la madre a cuidar la Libreta Integral de Salud y llevarla cada vez que asista al control de salud de su niña o niño, ya que en esta se registran todas las acciones de salud.</t>
  </si>
  <si>
    <t>SN-NN.1.3</t>
  </si>
  <si>
    <t>Las vacunas de tu primer mes de vida te protegen.</t>
  </si>
  <si>
    <t>Conversar con la madre sobre la vacuna de la BCG y Hepatitis B en el primer mes de vida.</t>
  </si>
  <si>
    <t xml:space="preserve"> La inyección: la colita es mia es mia doctor, la inyección si si si </t>
  </si>
  <si>
    <t>Libreta Integral de Salud 
de la niña o el niño.</t>
  </si>
  <si>
    <t xml:space="preserve">• Solicite a la madre la Libreta Integral de Salud LIS  de su niña o niño.
• Pida a la madre informe si su niña o niño recibió  alguna vacuna en el hospital o clínica donde dio a luz.
• Verifique en la LIS si la niña o el niño tiene registrado  la aplicación de las 2 vacunas del primer mes de vida,  BCG y hepatitis B, felicite a la madre si están registradas.
• Si la niña o el niño no recibió estas 2 vacunas, explique  a la madre que asista al Centro de Salud lo antes posible  para que su niña o niño reciban estas 2 vacunas.
• Recuerde a la madre que la vacuna BCG se pone  en el brazo y que a la mayoría de niñas o niños 
les irrita la piel donde lo vacunaron y que debe  cumplir las recomendaciones que le dio el  personal de salud.
</t>
  </si>
  <si>
    <t xml:space="preserve">Las vacunas son sustancias que se 
aplican a las niñas o niños para prevenir  varias enfermedades graves que le  causan desnutrición y algunos casos hasta la muerte. La vacuna GCB protege de la tuberculosis y la vacuna  hepatitis B protege de la hepatitis a las niñas y niños, son  vacunas que se aplican a las 24 horas de nacido, pero en  los algunos casos lo aplican hasta cumplir el primer mes  de vida.
</t>
  </si>
  <si>
    <t>Comprometa a la madre a asistir al Centro de Salud llevando la LIS y exigir para que su niña o niño reciba las 2 vacunas del primer mes de vida, a cumplir las recomendaciones que le dio el personal de salud para cuidar y atender a su niña o niño luego de recibir las vacunas de BCG y hepatitis.</t>
  </si>
  <si>
    <t>SN-NN.1.4</t>
  </si>
  <si>
    <t>Siempre pendiente de tu cambio de pañal.</t>
  </si>
  <si>
    <t>Conversar con la madre sobre la importancia del cambio de pañal. Informar cómo prevenir pañalitis y sus cuidados.</t>
  </si>
  <si>
    <t xml:space="preserve"> El pañal: mi linda mamita me cambia el pañal limpio limpiecito quedare yo</t>
  </si>
  <si>
    <t>Solicite a la madre cambiar de pañal si su niña o  niño está despierto y observe el procedimiento que  realiza.
• Si la niña o el niño está dormida o dormido, pida realice  el cambio de pañal a una muñeca o caso contrario que  simule cambiar el pañal describiendo cada paso.
• Verifique los materiales que dispone para el cambio de  pañal (agua tibia en una lavacara, jabón sin olor, ropa  limpia, pañal desechable o de tela y toalla) y si dispone de  alguna crema para proteger la piel de la nalga de la niña o  el niño.
• Con la ayuda de las imágenes y contenidos de la página  76 de la Guía Paso a paso, explique a la madre el  procedimiento que debe cumplir al cambiar de pañal a  su niña o niño.
• Si la piel de la nalga de la niño o niño está con pañalitis  debe aplicar una crema especial para piel irritada o  enrojecida.</t>
  </si>
  <si>
    <t xml:space="preserve">El pañal se debe cambiar cada vez que  la niña o el niño hace sus necesidades  fisiológicas (pipi o popó). Si dejamos el  pañal sucio por mucho tiempo, la piel de la niña o el niño  se puede irritar y enrojecerse la zona de la nalga y sus  genitales.  Lave con agua tibia o limpie con pañitos húmedos sin  alcohol la nalga y genitales de la niña o el niño, a las  niñas se las debe limpiar de adelante hacia atrás para  evitar infecciones urinarias.
</t>
  </si>
  <si>
    <t>Comprometa a la madre a cambiar el pañal de su niña o niño inmediatamente se hace pipi o popo y a disponer de los materiales o insumos para el cambio de pañal de su niña o niño</t>
  </si>
  <si>
    <t>SN-NN.2.1</t>
  </si>
  <si>
    <t>La lactancia materna protege mi salud.</t>
  </si>
  <si>
    <t>Conversar con la madre sobre los beneficios de la lactancia para ella y los cuidados de los senos y el pezón.</t>
  </si>
  <si>
    <t>Cartel de beneficios de la lactancia 
materna para la madre (imágenes) 
y cartel de cuidados de senos y 
pezones.</t>
  </si>
  <si>
    <t>• Con la ayuda de un cartel que incluya imágenes  explique a la madre los beneficios de la lactancia  materna para las madres: 
• La lactancia materna temprana estimula las  contracciones uterinas que reducen el volumen del  útero y disminuye el sangrado.
• Reduce el riesgo presentar cáncer de mamas, útero y  ovarios.
• Reduce riesgo de posparto.
• Ayuda a perder peso ganado en el embarazo.
• Reduce riesgo de presentar anemia y osteoporosis después  de la menopausia. Solicite a la madre describa las imágenes del cartel de cuidado  de los senos y pezones, que contienen los siguientes mensajes:
• Lave sus senos solo con agua todos los días y utilice ropa  interior limpia, deje secar los pezones al aire libre o fróteles  con una toalla suave.
• Extraiga la leche de forma manual en el caso que sus senos  estén demasiados llenos.
• La succión de su niña o niño dará forma a sus pezones,  después de amamantar, espere que se sequen sus  pezones antes de cubrirlos, en el caso de presentar  grietas en el pezón coloque gotas de leche materna  sobre el pezón afectado deje que se seque</t>
  </si>
  <si>
    <t>La lactancia materna tiene algunos  beneficios para la madre entre ellos  previene el cáncer, la depresión y sobre  todo fortalece el vínculo afectivo entre 
madre y su niña o niño. El lavado diario solo con agua de 
los senos es una acción de prevención que la madre debe  cumplir, por lo que se recomienda lavarse las manos, 
limpiarse los pezones antes de dar de lactar a su niña o niño 
con leche materna, si presenta grietas o enrojecimiento de 
pezones ponerse leche materna y consultar al personal de 
salud en casos de agravar el problema</t>
  </si>
  <si>
    <t>Comprometa a la madre a cumplir con el cuidado diario de sus senos, la limpieza de sus pezones, evite el uso de cremas, alcohol o jabón. Comprometa a la madre a cumplir con los 2 años de lactancia materna a su niña o niño para proteger su salud y alimentar a su niña o niño.</t>
  </si>
  <si>
    <t>SN-NN.2.2</t>
  </si>
  <si>
    <t>La Libreta Integral de Salud LIS me recuerda cómo está tu salud.</t>
  </si>
  <si>
    <t>Conversar con la madre sobre el segundo control de salud de su niña o niño y la importancia de la Libreta Integral de Salud LIS y cómo debe cuidarla.</t>
  </si>
  <si>
    <t xml:space="preserve"> La inyección: la colita es mia es mia doctor, la inyección si si si al dia mi lis </t>
  </si>
  <si>
    <t>Libreta Integral de Salud de la 
niña o el niño LIS.</t>
  </si>
  <si>
    <t xml:space="preserve">• Solicite a la madre la Libreta Integral de Salud  LIS de su niña o niño.
• Ubique en la LIS el cuadro de control de  crecimiento y desarrollo de las niñas/os menores  de un año.
• Verifique la fecha del último control de salud,  los datos de peso, talla (longitud), hemoglobina,  alimentación y observaciones registradas, felicite a la  madre si los datos corresponden al segundo control.
• Si la niña o el niño no cuenta con el control de salud  del segundo mes de vida, oriente a la madre asistir  lo antes posible al Centro de Salud, llevando la LIS.
• Si están registrados los datos del segundo control  de salud, verifique si los datos de peso y talla son  diferentes entre el primer mes y segundo mes,  es decir si la niña o el niño a ganado peso y  talla, felicite a la madre.
• Recuerde a la madre la importancia de  cuidar la Libreta Integral de Salud  LIS.
</t>
  </si>
  <si>
    <t>La niña o el niño debe asistir al Centro de 
Salud para su segundo control de salud, en  donde el personal de salud cumplirán con:  la revisión física de su cuerpo; valoración  del peso y talla, aplicación de 4 vacunas primera dosis,  revisión de ojos, oídos, para de esta manera saber si está  sanito, creciendo y desarrollándose de acuerdo a su edad.</t>
  </si>
  <si>
    <t>Comprometa a la madre a llevar cada mes a su niña o niño al control de salud, llevando la LIS y a cumplir con las recomendaciones registradas en la LIS.</t>
  </si>
  <si>
    <t>SN-NN.2.3</t>
  </si>
  <si>
    <t>Más vacunas que protejen tu salud.</t>
  </si>
  <si>
    <t>Conversar con la madre sobre las vacunas: rotavirus, pentavalente, OPV y neumococo primera dosis y que enfermedades proteje.</t>
  </si>
  <si>
    <t xml:space="preserve">• Ubique en la LIS el cuadro de enfermedades que  previene la vacuna y explique detenidamente  a la madre el nombre de cada vacuna y la  enfermedad que previene. (repita 2 veces)
• Con el apoyo del cuadro del esquema de vacunación  niñas o niños de un año de la LIS, verifique si la niña  o el niño ya cuenta con las vacunas que corresponde  para los 2 meses de edad: rotavirus que previene las  diarreas; pentavalente previene tosferina, hepatitis B,  meningitis; OPV protege de la poliomielitis y la vacuna  del neumococo que protege de neumonía, felicite a  la madre si ya cuenta con el esquema completo de  acuerdo a la edad.
• Si la niña o el niño aún no cuenta con las vacunas del  segundo mes, explique que debe inmediatamente  asistir al Centro de Salud, llevar la LIS y exigir que  apliquen las vacunas.
• Explique a la madre la importancia de  las vacunas, ya que así previene las  enfermedades y evita que su niña o niña  tenga desnutrición que afecta el peso  y la talla.
</t>
  </si>
  <si>
    <t>Las niñas y niños menores de un año  deben recibir 7 tipos de vacunas, mismas  que son aplicadas en los controles 
mensuales de salud por parte del personal de Ministerio  de Salud y son registradas en la Libreta Integral de 
Salud LIS. A los 2 meses se aplican 4 vacunas: rotavirus,  pentavalente, OPV y neumococo. 
Luego de aplicadas las en la mayoría de niñas y niños 
pueden presentar fiebre, malestar general, para lo cual el 
personal de salud le indicará como atenderlo o cuidarlo</t>
  </si>
  <si>
    <t>Comprometa a la madre a asistir al Centro de Salud para el control de salud de su niña o niño donde le aplicarán las vacunas gratuitamente y cumplir las recomendaciones que le dio el personal de salud, para atender a su niña o niño luego de vacunarle.</t>
  </si>
  <si>
    <t>SN-NN.2.4</t>
  </si>
  <si>
    <t>Nunca olvido de lavarme las manos para atenderte.</t>
  </si>
  <si>
    <t>Realizar la demostración práctica del lavado de manos y solicite que la madre repita el proceso. Brinde asistencia sobre la importancia del cumplimiento de cada paso.</t>
  </si>
  <si>
    <t xml:space="preserve"> Lavado de manos: vamos a jugar vamos a jugar pero antes de jugar las manos vamos a lavar</t>
  </si>
  <si>
    <t xml:space="preserve">Con la ayuda del cartel de lavado de manos repita  en voz alta conjuntamente con la madre los 11  pasos del lavado de manos.
• Realice la demostración del lavado de manos con  los insumos completos, agua, jabón y toalla en una  llave de agua de la cocina, baño o donde la familia  disponga.
• Solicite a la madre lavarse las manos, aliente a  realizar y brinde apoyo o asistencia.
• Explique a la madre la importancia del lavado de  manos para evitar que su niña o niño se enferme.
</t>
  </si>
  <si>
    <t>El lavado permanente de las manos  es la primera acción para prevenir  enfermedades en los seres 
humanos, en especial cuando atendemos y cuidamos a las 
niñas y niños. Debemos lavarnos las manos antes de comer, después  de ir al baño y de realizar cualquier actividad de juego,  trabajo e incluso luego de despertarnos, cumpliendo  los 11 pasos, que aproximadamente se realizan en 45  segundos.</t>
  </si>
  <si>
    <t>Comprometa a la madre a lavarse las manos antes de comer, después de asear a su niña o niño, después de realizar cualquier actividad. Comprometa a la madre a fomentar el lavado de manos en la familia.</t>
  </si>
  <si>
    <t>SN-NN.3.1</t>
  </si>
  <si>
    <t>Me siento cómodamente para alimentarte con mi leche.</t>
  </si>
  <si>
    <t>Conversar con la madre sobre la importancia de la posición correcta para dar de lactar a su niño o niña.</t>
  </si>
  <si>
    <t xml:space="preserve">  La leche materna: mamita me alimenta con leche de su seno que rica uuuhh que rica es la leche de mamá</t>
  </si>
  <si>
    <t>• Pídale a la madre que tome a la su niña o niño en  sus brazos, que se siente cómodamente (sillón,  silla, cama, etc.) y que dramatice la posición o  forma que le da de lactar, muéstrele fotografías/ láminas/dibujos de posiciones adecuadas para dar  de lactar a su niña o niño: sentada, acostada.
• Motive a la madre a dramatizar según lo que le indica:  coloque la cara de su niña o niño frente a su pecho y  la nariz frente al pezón; la barriga en contacto con la  suya; la espalda sobre su antebrazo y que coloque la  cabeza en el pliegue de su codo; que levante su seno 
con su mano en forma de C y estimule con el pezón  la boca de su niña o niño.
• Coméntele que también puede dar de lactar a su  niña o niño acostada, y/o sentada colocando  una almohada o cojín en sus piernas como  esta en las fotografías/láminas/dibujos.</t>
  </si>
  <si>
    <t xml:space="preserve">La madre y la niña o el niño deben estar  cómodos, intente varias posiciones hasta  encontrar aquella en la que se sientan bien  escogiendo la posición donde se sientan mejor. Que la niña o el niño este en buena posición 
y que coja bien el seno, dar le lactar no debe  doler.
</t>
  </si>
  <si>
    <t>Comprometa a la madre ubicar un lugar adecuado y seleccionar una posición cómoda para dar de lactar a su niña o niño</t>
  </si>
  <si>
    <t>SN-NN.3.2</t>
  </si>
  <si>
    <t>Sigues creciendo y me siento feliz.</t>
  </si>
  <si>
    <t>Conversar sobre la importancia del tercer control de salud de su niña o niño y la importancia de ganancia de peso y longitud-talla y tendencia de curva de crecimiento.</t>
  </si>
  <si>
    <t xml:space="preserve"> Patito juan: encontre al patito juan en la esquina del saguan y me dijo ven que vamos a charlar</t>
  </si>
  <si>
    <t>Libreta integral de salud LIS.</t>
  </si>
  <si>
    <t>• Pídale la libreta integral de salud (LIS) de su  niña o niño, para verificar si ya tiene el control 
correspondiente al tercer mes de vida e interprete  la información mientras usted le escucha muy  atenta/o. 
• Explíquele el estado nutricional que presenta su  niña o niño en el control de salud enfatizando la 
importancia de la tendencia del crecimiento positiva  o hacia arriba.
• Si la tendencia del crecimiento de su niño o niña  va en sentido horizontal o recto es decir no está 
creciendo bien, indicar la importancia de acudir a  la unidad de salud de su localidad cada mes. 
• Indíquele la importancia de la lactancia  materna exclusiva cuantas veces la niña o  niña lo requiera para crecer mejor</t>
  </si>
  <si>
    <t xml:space="preserve">La valoración del estado nutricional  sigue siendo importante ya que esto  permitirá saber si su niña o niño está  creciendo bien.
La tendencia de crecimiento de la niña y el niño debe  ser positiva o hacia arriba o encontrarse en color verde 
lo cual indica que está creciendo bien, si por el contrario 
la tendencia de crecimiento se encuentra en sentido 
horizontal (recto) o fuera de la zona verde, consulte con 
el personal de salud.
</t>
  </si>
  <si>
    <t>Comprometa a la madre que lleve a su niña o niño a la unidad de salud cercana a su localidad para que se realice el control cada mes. Si su niña o niño no crece bien solicite que acuda a la unidad de salud de su localidad para que el personal de salud oriente de manera adecuada el cuidado de su niña o niño.</t>
  </si>
  <si>
    <t>SN-NN.3.3</t>
  </si>
  <si>
    <t>El aseo diario de tu carita y manos me encanta hacerlo.</t>
  </si>
  <si>
    <t>Conversar sobre el aseo de ojos, nariz, oídos y cómo cortar las uñas de su niña o niño.</t>
  </si>
  <si>
    <t>Mi pollito: mi pollito se lava los ojitos, la nariz y su boquita</t>
  </si>
  <si>
    <t xml:space="preserve">• Explique a la madre que la formación de  hábitos de higiene en la niña o el niño desde su 
nacimiento es responsabilidad de la madre, así  prevenimos enfermedades.
• Recomiende que corte las uñas después del baño,  ya que se encuentran más blandas, utilice tijeras  puntas redondas, para luego limpiar con una toalla  húmeda sus manitas.
• No se recomienda el uso de cotonetes para el aseo y  limpieza de ojos, nariz y oídos de la niña o el niño ya  que se mueven.
• Solicite a la madre represente la limpieza o aseo de  ojos, nariz, oídos y observe detenidamente.
• Demuestre la actividad: tome un pedazo grande  de algodón y envuélvalo, empápelo con el 
suero fisiológico, y/o agua de manzanilla y  proceda a limpiar cuidadosamente los  ojos, la nariz y oídos de la niña o el  niño. 
</t>
  </si>
  <si>
    <t>Después del baño diario se debe  limpiar los ojos, oídos, nariz de la niña  y el niño utilizando materiales como gasa estéril,  humedecida con suero fisiológico o agua mineral o  agua de manzanilla, no utilizar cotonetes.
Las uñas las debe cortar al menos una vez por semana 
con una tijera de punta redonda</t>
  </si>
  <si>
    <t>Comprometa a la madre a realizar la limpieza o aseo de los ojos, nariz y oídos de su niña o niño luego del baño. Comprometa a la madre a utilizar los materiales adecuados para la limpieza o aseo de su niña o niño.</t>
  </si>
  <si>
    <t>SN-NN.3.4</t>
  </si>
  <si>
    <t>Tengo suficiente leche materna para tu alimentación diaria.</t>
  </si>
  <si>
    <t>Conversar con la madre sobre los problemas en la producción de la leche materna.</t>
  </si>
  <si>
    <t>Señora santana: señora santana porque llora el niño porque mi mamita no me da mi leche materna</t>
  </si>
  <si>
    <t>Guía Paso a paso</t>
  </si>
  <si>
    <t xml:space="preserve">• Consulte a la madre si cree, que produce la cantidad  suficiente de leche para alimentar a su niña o niño.
• Conjuntamente con la madre revisen la página 24 de  la Guía Paso a paso y analicen sus mensajes.
• Explique a la madre que una alimentación variada,  colorida, suficiente, así como, el buen estado de  salud el estar alegre y de buen ánimo también  influyen en la producción de leche materna.
</t>
  </si>
  <si>
    <t xml:space="preserve">La producción de la leche materna depende del  estado de salud, estado de ánimo de la madre,  alimentación y especialmente de la succión  que realiza la niña o el niño al lactar, por lo  tanto mientras más lacta más leche produce.
La producción de leche materna no tiene  relación con el tamaño de los senos.
</t>
  </si>
  <si>
    <t>Comprometa a la madre a dar de lactar a su niña o niño a libre demanda para de esta manera se estimule la producción de leche materna. Comprometa a la madre a alimentarse 5 veces al día, ir al médico para controlar su salud y mantener un buen estado de ánimo.</t>
  </si>
  <si>
    <t>SN-NN.4.1</t>
  </si>
  <si>
    <t>Me alimento sano y me siento bien.</t>
  </si>
  <si>
    <t>Conversar sobre la alimentación y cuidados de la madre durante la lactancia.</t>
  </si>
  <si>
    <t>Mis manitos: mis manitos(bis) llegan saludando ¿como estas?</t>
  </si>
  <si>
    <t xml:space="preserve">Guía Paso a paso.
</t>
  </si>
  <si>
    <t xml:space="preserve">• Solicite a la madre que describa los alimentos que  comió el día de ayer y registre en una hoja.
• Pida a la madre observar las páginas 30 y 31 de la  Guía Paso a paso y que nos indique su criterio.
• Conjuntamente con la madre elabore una propuesta  de menú para un día en base a los alimentos que 
dispone en el hogar, resaltando que se debe consumir: - La leche, huevo y carne una vez al día.
- Frutas 3 veces al día y verduras 2 veces al día.
- Cereales 3 a 4 veces al día.
- Leguminosas o granos secos 3 a 4 veces por  semana.
- Agua a libre demanda.
- Poca sal y azúcar.
</t>
  </si>
  <si>
    <t xml:space="preserve">La madre debe comer 5 veces al día: desayuno,  almuerzo, merienda y 2 refrigerios en la  mañana y tarde, en horarios definidos. La alimentación de la madre debe ser nutritiva, 
variada y suficiente para garantizar que la  producción de leche materna y su salud.
</t>
  </si>
  <si>
    <t>Comprometa a la madre a cumplir con las 5 comidas diarias, para garantizar la producción de leche materna. Comprometa a la madre a consumir alimentos de origen animal, frutas, verduras, cereales, tubérculos todos los días.</t>
  </si>
  <si>
    <t>SN-NN.4.2</t>
  </si>
  <si>
    <t>Vamos bien, tu longitud-talla y peso siguen subiendo.</t>
  </si>
  <si>
    <t>Conversar sobre el cuarto control de salud de su niña o niño y la ganancia de peso y longitud-talla y la tendencia de la curva de crecimiento.</t>
  </si>
  <si>
    <t xml:space="preserve"> Mis manitos: mis manitos(bis) llegan saludando al dr</t>
  </si>
  <si>
    <t xml:space="preserve">Libreta Integral de Salud (LIS).
</t>
  </si>
  <si>
    <t xml:space="preserve">• Solicite a la madre la Libreta Integral de Salud
• Invite a la madre a revisar la Libreta Integral de  Salud (LIS) e identifiquen de manera conjunta en  que color se encuentra la graficación del peso y la  talla de su niña o niño, si se encuentra en la zona de  color verde, quiere decir que los datos son superiores  a 83,0 cm y 9 kilos.
• Si al contrario la graficación se encuentra en la zona  blanca o bajo la zona verde, significa que la niña o el 
niño presenta desnutrición en relación al peso o a la  talla.
• Recomiende a la madre a continuar la lactancia  materna a libre demanda y toda hora, asistir al  control de salud y cumplir las recomendaciones  del personal de salud.
• Solicite a la madre realice un resumen  breve de lo conversado.
</t>
  </si>
  <si>
    <t>Recuerde mamita que en el control de  salud se cumplen varias acciones de  prevención de la salud entre ellas: la revisión física de todo  el cuerpo desde los pies a la cabeza incluyendo los ojos,  oídos, boca de la niña o el niño; la medición del peso y talla  para saber cómo está creciendo y si la talla es superior a  83,0 cm y el peso superior a 9 kilos, indica que las niñas o 
los niños están bien nutridos</t>
  </si>
  <si>
    <t>Comprometa a la madre asistir al control de salud cada mes hasta que cumpla un año de edad y a cumplir con las recomendaciones del personal de salud.</t>
  </si>
  <si>
    <t>SN-NN.4.3</t>
  </si>
  <si>
    <t>No olvido de tu segunda dosis de vacunas de los 4 meses.</t>
  </si>
  <si>
    <t>Conversar con la madre sobre la importancia del cumplimiento de la segunda dosis de las vacunas: rotavirus, pentavalente OPV, neumococo.</t>
  </si>
  <si>
    <t>Libreta Integral de Salud (LIS)
niña o niño.</t>
  </si>
  <si>
    <t xml:space="preserve">• Solicite a la madre la Libreta Integral de Salud  (LIS) de su niña o niño.
• Conjuntamente con la madre revisar el cuadro  del esquema de vacunación de niñas o niños de un  año, en donde se registra las vacunas ya aplicadas  hasta la fecha.
• Felicite a la madre por el cumplimiento del esquema  de vacunación de su niña o niño.
• Con el apoyo del cuadro de esquema de vacunación  enfermedades que previene que se encuentra en la  LIS refuerce el contenido del esquema de vacunas.
• Solicite a la madre repetir al menos 2 tipos de  vacunas y para qué sirven. 
• Explique a la madre que luego de aplicadas las  vacunas, las niñas y niños tienen reacciones  como fiebre, malestar por lo que es importante  su cuidado y atención.
• Recuerde a la madre que las vacunas  se aplican en el control mensual de  salud y son gratuitas.
</t>
  </si>
  <si>
    <t xml:space="preserve">A los 4 meses de edad las niñas y  niños deben recibir la segunda dosis  de las vacunas: rotavirus protege  de las diarreas, la pentavalente protege de tosferina,  hepatitis, la OPV protege de la poliomielitis y la vacuna 
neumococo que protege de infecciones del oído, 
meningitis. En la LIS se registran las vacunas y nos 
permite dar seguimiento al cumplimiento del esquema 
de vacunación según la edad.
</t>
  </si>
  <si>
    <t>Comprometa a la madre a que asista al control de salud mensual de su niña o niño y cumplir con las recomendaciones del personal de salud. Comprometa a la madre a cuidar y mantener la Libreta Integral de Salud de su niña o niño.</t>
  </si>
  <si>
    <t>SN-NN.4.4</t>
  </si>
  <si>
    <t>Mis horas de sueño y descanso diario.</t>
  </si>
  <si>
    <t>Conversar sobre la importancia del sueño y descanso.</t>
  </si>
  <si>
    <t xml:space="preserve"> Estrellita: estrellita donde estas me pregunto quien seras en el cielo o en el mar </t>
  </si>
  <si>
    <t xml:space="preserve">• Explique a la madre la importancia del sueño  y descanso, según el siguiente texto.
• Procure dormir en el día al mismo tiempo que su  niña o niño. Esto ayudara a aliviar el cansancio y  el estrés. 
• La mejor posición para que su niña o niño duerma es  boca arriba, no ubicarlos boca abajo o de lado.
• La niña o el niño puede dormir junto a la cama de  los padres, en un lugar seguro como cuna, el tenerle  cerca de su madre ayudará a la lactancia materna, ya  que permite aumentar la frecuencia de lactar.
• La habitación debe estar limpia, ordenada y a una  temperatura adecuada y libre de olores fuertes y  humo de cigarrillo.
• Acostúmbrele a que duerma con los ruidos de  casa, cántele canciones eso ayudará a conciliar  el sueño, el baño nocturno ayuda que duerma  más relajado y tranquilo.
• Invite a la madre que nos comente  sobre como es su descanso y sueño.
</t>
  </si>
  <si>
    <t xml:space="preserve">El sueño en las niñas y niños se debe  respetar para favorecer el descanso, el  sueño ayuda a mantener la temperatura del cuerpo, la  mejor posición para dormir de las niñas y niños menores  de 6 meses es boca arriba sin almohada, con una sola  cobija colocada por debajo de los brazos, para así  prevenir la muerte súbita, en la costa y oriente colocar  toldos para evitar las picaduras de insectos.
</t>
  </si>
  <si>
    <t>Comprometa a la madre a colocar a la niña o el niño boca arriba para su sueño o descanso.</t>
  </si>
  <si>
    <t>SN-NN.5.1</t>
  </si>
  <si>
    <t>Nos preparamos para comer otros alimentos a más de la leche materna.</t>
  </si>
  <si>
    <r>
      <rPr>
        <sz val="9"/>
        <color theme="0"/>
        <rFont val="Trebuchet MS"/>
        <family val="2"/>
      </rPr>
      <t>Conversar con la madre sobre el inicio de la alimentación
complementaria de su niña o niño a partir de los 5 meses y 29 días de edad.</t>
    </r>
  </si>
  <si>
    <t xml:space="preserve"> Las frutas : las manzanas son deliciosas las encuentras verdes y jugosas </t>
  </si>
  <si>
    <t>Plato tendido mediano, 
cuchara pequeña, vaso, silla 
para niña o niño, mesa 
familiar</t>
  </si>
  <si>
    <t>• Pídale a la madre que indique con qué alimentos  iniciaría la alimentación complementaria de su  niña o niño y en qué forma.
• Refuerce que a esta edad su niña o niño deberá  empezar comiendo los alimentos en forma de  papillas (aplastadas, majadas), y en su propia vajilla  (plato, cuchara y jarro). 
• Indique a la madre que primero debe alimentar con  leche materna y luego los otros alimentos.
• Explique a la madre que antes de preparar los  alimentos debe lavarse las manos, lavar los  alimentos y lavar los utensilios (plato, cuchillo,  cuchara, vasos y otros)</t>
  </si>
  <si>
    <t>La madre se debe preparar para iniciar  la alimentación complementaria al día  siguiente que su niña o niño ha cumplido  seis meses de edad.
La alimentación complementaria se inicia con  preparaciones en forma de papilla especialmente  de cereales (arroz, maíz y quinua), para seguir con 
frutas carnosas (papaya, guineo, melón, manzana), 
huevo, tubérculos, carnes todos ellos sin sal, azúcar y 
condimentos</t>
  </si>
  <si>
    <t>Comprometa a la madre a no suspender la lactancia materna. Comprometa a la madre a iniciar la alimentación complementaria a partir de los 6 meses de edad. Comprometa a la madre a comprar una vajilla pequeñita para su niña o niño.</t>
  </si>
  <si>
    <t>SN-NN.5.2</t>
  </si>
  <si>
    <t>Sigo ganado peso y talla de acuerdo a mi edad.</t>
  </si>
  <si>
    <r>
      <rPr>
        <sz val="9"/>
        <color theme="0"/>
        <rFont val="Trebuchet MS"/>
        <family val="2"/>
      </rPr>
      <t>Conversar con la madre sobre el quinto control de salud de su
niña o niño y la ganancia de peso y longitud-talla y la tendencia de curva de crecimiento.</t>
    </r>
  </si>
  <si>
    <t xml:space="preserve"> Si ud tiene muchas ganas de crecer las verduras debemos comer</t>
  </si>
  <si>
    <t xml:space="preserve">• Pídale a la madre la Libreta Integral de Salud (LIS),  conjuntamente con la madre verificar los datos de  peso y talla del quinto control.
• Ubique los cuadros de la graficación de las curvas de  crecimiento del peso y talla de menores de 6 meses  y solicite a la madre describa lo que observa.
• Explique sobre la importancia de graficar la curva de  crecimiento y describa la tendencia de crecimiento  de la niña o el niño.
• Felicite a la madre si su niña o niño está creciendo  bien, si presenta problemas de desnutrición  oriente a la madre a no suspender la lactancia  materna exclusiva, a dar más atención, cuidado  y asistir lo antes posible al Centro de Salud.
</t>
  </si>
  <si>
    <t>Las niñas y niños durante los primeros meses 
de vida suben rápidamente de peso y talla, si 
por el contrario el peso y la talla se mantiene, 
le da una señal muy importante que la madre 
y familia deben actuar inmediatamente 
asistiendo al Centro de Salud para su 
intervención</t>
  </si>
  <si>
    <t>Comprometa a la madre a no suspender la lactancia materna exclusiva. Comprometa a la madre a mantener atención permanente a su niña o niño. Comprometa a la madre a cumplir con las recomendaciones que el personal de salud de dio.</t>
  </si>
  <si>
    <t>SN-NN.5.3</t>
  </si>
  <si>
    <r>
      <rPr>
        <sz val="9"/>
        <color theme="0"/>
        <rFont val="Trebuchet MS"/>
        <family val="2"/>
      </rPr>
      <t>Hasta los dos años con leche materna...
¡Gracias mamita!.</t>
    </r>
  </si>
  <si>
    <t>Conversar con la madre sobre la lactancia materna hasta los 2 años de edad.</t>
  </si>
  <si>
    <t xml:space="preserve">  La leche materna: mamita me alimenta con leche de su seno que rica uuuhh que rica es la leche de mamá hasta los dos años me dará</t>
  </si>
  <si>
    <t>Guía Paso a paso.</t>
  </si>
  <si>
    <t xml:space="preserve">• Explique a la madre con la ayuda de las imágenes  de las páginas 18, 19 de la Guía paso a paso las  ventajas de la leche materna.
• Solicite a la madre que describa qué siente cuando  da de lactar a su niña o niño.
• Recuerde a la madre que las niñas y niños a partir de  los 6 meses deben seguir con la leche materna hasta  los 2 años.
• Indique a la madre que no debe suspender la  lactancia materna en caso que su niña o niño  presente alguna enfermedad como diarrea,  infecciones, gripe u otra.
</t>
  </si>
  <si>
    <t>La lactancia materna es el principal  alimento de la niña o el niño hasta  los 6 meses de edad y desde los 6 meses se mantiene  hasta los dos años conjuntamente con la alimentación 
complementaria. La leche materna tiene beneficios para las niñas, niños y  madres, ya que fortalecen el vínculo afectivo y previenen  enfermedades en las dos personas</t>
  </si>
  <si>
    <t>Comprometa a la madre a no suspender la lactancia materna hasta que su niña o niño cumpla 2 años de edad.</t>
  </si>
  <si>
    <t>SN-NN.5.4</t>
  </si>
  <si>
    <t>La higiene adecuado de mis primeros alimentos evitara que enferme.</t>
  </si>
  <si>
    <t>Conversar con la madre sobre la importancia de la higiene de los alimentos durante su preparación.</t>
  </si>
  <si>
    <t>Si ya tienes muchas ganas crecer no te quedes con las ganas de comer frutas, verduras y creceras</t>
  </si>
  <si>
    <t>Alimentos, agua segura</t>
  </si>
  <si>
    <t>• Solicite a la madre le permita mirar su cocina y la  forma como conserva y almacena los alimentos.
• Solicite a la madre una fruta y/o verdura para proceder  a demostrar como lavarlas.
• Explique detenidamente que las frutas y verduras se  deben lavar una por una en el chorro de agua, luego  secarlas y guardarlas o cortarlas para prepararlas.
• Con el apoyo de las imágenes de la página 40 de la  Guía paso a paso, explique cómo debe preparar  las papillas de la niña o el niño</t>
  </si>
  <si>
    <t>La higiene de los alimentos es la primera  acción de prevención de enfermedades  en la preparación de las papillas. Las frutas, verduras y hortalizas se deben lavar una por  una con la llave abierta.
Los alimentos secos como arroz, granos secos y otros se 
les debe retirar las impurezas o basuras.</t>
  </si>
  <si>
    <t>Comprometa a la madre comprar los alimentos verificando su calidad (olor, presentación) Comprometa a la madre a lavarse las manos antes de preparar los alimentos. Comprometa a la madre a no soplar las papillas, así como a guardar los sobrantes.</t>
  </si>
  <si>
    <t>SN-NN.6.1</t>
  </si>
  <si>
    <t>Iniciando mi alimentación con nuevos sabores.</t>
  </si>
  <si>
    <r>
      <rPr>
        <sz val="9"/>
        <color theme="0"/>
        <rFont val="Trebuchet MS"/>
        <family val="2"/>
      </rPr>
      <t>Conversar con la madre sobre el inicio de la alimentación
complementaria de las niñas y niños a partir de los 6 meses.</t>
    </r>
  </si>
  <si>
    <t xml:space="preserve"> Video infantil (nuevos alimentos)</t>
  </si>
  <si>
    <t>• Solicite a la madre observar y analizar las  imágenes de las páginas 42 y 43 de la Guía paso  a paso. Motive a que exprese lo que observa.
• Explique detenidamente los contenidos de las  páginas señaladas y refuerce los mensajes de la  página 47 de la misma guía.
• Explique a la madre que la alimentación  complementaria se inicia siempre con cereales como  el arroz, el maíz o la quinua. Recordar que cuando se  cocina el arroz, el maíz o la quinua no se debe agregar  sal, azúcar ni condimentos.
• Señale que la niña o el niño debe recibir 3 días  seguidos el mismo alimento, de esta manera  podemos identificar reacciones como las  alergias.
• Cuando alimente a la niña o el niño con  papilla converse diciendo el color, el  sabor y motive a que coma</t>
  </si>
  <si>
    <t xml:space="preserve">A partir de los 6 meses la niña y el  niño debe recibir otros alimentos a  más de la leche materna, por cuanto se 
incrementa sus necesidades alimentarias para garantizar  su crecimiento y desarrollo normal.
La leche materna sigue siendo el alimento principal a  libre demanda, es decir en todo momento y lugar.
Para preparar los alimentos la madre debe cumplir con la 
higiene personal, de los utensilios y de los alimentos.
</t>
  </si>
  <si>
    <t>Comprometa a la madre dedique el tiempo suficiente para preparar la papilla de su niña o niño, cumpliendo las recomendaciones de higiene. Comprometa a la madre que incorpore al menos 2 alimentos nuevos por semana</t>
  </si>
  <si>
    <t>SN-NN.6.2</t>
  </si>
  <si>
    <t>Mi talla y peso siempre para arriba.</t>
  </si>
  <si>
    <t>Conversar con la madre sobre el sexto control de salud de su niña o niño y la ganancia de peso y longitud-talla y la tendencia de la curva de crecimiento.</t>
  </si>
  <si>
    <t>Folleto ilustrativo</t>
  </si>
  <si>
    <t>Libreta Integral de Salud 
(LIS) de la niña o el niño y 
la Ficha de monitoreo de la 
niña o el niño (MIES)</t>
  </si>
  <si>
    <t>• La educadora lleva la Ficha de monitoreo  del crecimiento de la niña o el niño a la visita  domiciliaria.
• Solicita a la madre la Libreta Integral de Salud de la  niña o el niño.
• En la LIS ubica el cuadro del control de crecimiento  y desarrollo de las niñas y niños menores de un año.
• Registra los datos de peso, talla y fecha de la toma en  la ficha de seguimiento de la niña o el niño.
• Grafica la curva de crecimiento y explica a la  madre si el peso y talla están en la zona verde,  su niña o niño está creciendo bien. Si está por  debajo de la zona verde indica que presenta  desnutrición y es urgente su atención y  cuidado</t>
  </si>
  <si>
    <t xml:space="preserve">En el control de salud el personal del  MSP realiza varias acciones como:  revisión física de todo el cuerpo de  la niña y el niño, toma de peso y talla  para conocer si crece bien, le aplican las vacunas para  la edad, le dan los micronutrientes en polvo (chispas)  y en algunos casos realizan un examen de sangre para 
saber si presenta o no anemia, razón por lo cual es 
responsabilidad de la madre asistir al Centro de Salud 
cada mes como un derecho de su niña o niño y así 
protegerá su salud.
</t>
  </si>
  <si>
    <t>Comprometa a la madre a llevar a su niña o niño al control mensual de salud. Comprometa a la madre a continuar con la lactancia materna. Comprometa a la madre a cumplir las recomendaciones que le da el personal de salud en caso que su niña o niño presente desnutrición.</t>
  </si>
  <si>
    <t>SN-NN.6.3</t>
  </si>
  <si>
    <t>Me toca la tercera dosis de mis vacunas.</t>
  </si>
  <si>
    <t>Conversar con la madre sobre la importancia del cumplimiento de la tercera dosis de las vacunas: pentavalente, OPV y neumococo.</t>
  </si>
  <si>
    <t xml:space="preserve"> Video infantil (ganancia de peso y talla)</t>
  </si>
  <si>
    <t>Libreta integral de salud (LIS) niña
o niño, lamina del cuadro de 
vacunas del sexto mes.</t>
  </si>
  <si>
    <t xml:space="preserve">• Solicite a la madre la Libreta Integral de Salud de  su niña o niño.
• Ubique la página en donde está el “esquema de  vacunación de niña o niño menor de un año.
• Conjuntamente verifique el cumplimiento de la  tercera dosis de vacunas: pentavalente, OPV y  neumococo, felicite a la madre en caso de ser positivo.
• Con la ayuda del esquema de vacunación de la LIS  recuerde a la madre que enfermedad previene cada  una de las vacunas.
• Si hasta la fecha no cuenta con la tercera dosis,  explique a la madre su responsabilidad de  asistir al Centro de Salud para que se  cumpla con la aplicación.
</t>
  </si>
  <si>
    <t xml:space="preserve">Las niñas y niños a los 6 meses deben  recibir la tercera dosis de las vacunas:  pentavalente, OPV y neumococo, las  mismas le protegen de varias enfermedades entre 
ellas: la difteria, tosferina, neumonía, poliomielitis, 
hepatitis. 
• Generalmente luego de las vacunas las niñas y niños 
presentan reacciones como fiebre, malestar general 
por lo que debe cumplir con las recomendaciones que 
le da el personal de salud que le vacunó.
</t>
  </si>
  <si>
    <t>Comprometa a la madre a cumplir con los controles de salud de su niña o niño y a la vez el cumplimiento del esquema de vacunación según la edad y cumplir con las instrucciones que le da el personal de salud después de recibir las vacunas.</t>
  </si>
  <si>
    <t>SN-NN.6.4</t>
  </si>
  <si>
    <t>Los micronutrientes en polvo me ayudan a prevenir las enfermedades.</t>
  </si>
  <si>
    <r>
      <rPr>
        <sz val="9"/>
        <color theme="0"/>
        <rFont val="Trebuchet MS"/>
        <family val="2"/>
      </rPr>
      <t>Conversar con la madre sobre la importancia del consumo de
micronutrientes en polvo a partir de los 6 meses de edad.</t>
    </r>
  </si>
  <si>
    <t xml:space="preserve"> Chispaz: es un día muy especial vamos al doctor tu cuerpito a revisar chispita te dara y fuerte creceras</t>
  </si>
  <si>
    <t>Imagen de micronutriente chispas 
mezclando en los alimentos.</t>
  </si>
  <si>
    <t xml:space="preserve">• Consulte a la madre si el personal de salud  le entregó los micronutrientes en polvo o  conocidas como chispas.
• Informe que las niñas y niños de 6 a 23 meses  deben recibir los micronutrientes 90 sobres al año,  y se debe consumir pasando un día especialmente  en el almuerzo.
• Explique detenidamente a la madre la forma de  preparar los micronutrientes en polvo.
• Primero debe lavarse las manos, luego cortar el  sobre con una tijera pequeña y agregar este polvo 
a la papilla y revolviendo bien hasta que se mezcle  completamente.
• Debe ayudar y motivar a la niña y el niño a consumir  antes de la media hora y así evitará se cambie de  color.
• Explique que el consumo de micronutrientes  en polvo en algunos casos causa diarrea o  estreñimiento, por lo que debe asistir  al Centro de Salud para tu atención.
</t>
  </si>
  <si>
    <t xml:space="preserve"> micronutrientes en polvo (chispas)  contienen vitaminas y minerales que  complementan la alimentación de las 
niñas y niños conjuntamente con la leche materna y las 
papillas y su consumo protegen de enfermedades como 
la anemia. Los micronutrientes tienen la apariencia de azúcar,  sin olor y sabor que se agrega a las papillas, se debe  consumir antes de la media hora, evite guardar.</t>
  </si>
  <si>
    <t>Comprometa a la madre a solicitar en el Centro de Salud los micronutrientes en polvo para su niña o niño. Comprometa a la madre a preparar los micronutrientes de forma correcta.</t>
  </si>
  <si>
    <t>SN-NN.7.1</t>
  </si>
  <si>
    <t>Combinamos alimentos que me ayudan a crecer feliz.</t>
  </si>
  <si>
    <t>Conversar con la madre sobre la incorporación de alimentos: carnes rojas, verduras, tubérculos, cereales y otros.</t>
  </si>
  <si>
    <t xml:space="preserve"> Comida sana: me gusta la comida sana y yo quiero repetir </t>
  </si>
  <si>
    <t>Alimentos que dispone
la madre en el hogar.</t>
  </si>
  <si>
    <t xml:space="preserve">• Solicite a la madre colocar en la mesa todos los  alimentos que dispone.
• Con los alimentos presentados, proceda a realizar  combinaciones alimentarias entre ellos ejemplo:
• Carnes más verduras (pollo y zanahoria)
• Cereal más fruta (avena y manzana)
• Huevo más cereal (arroz y huevo)
• Huevo más tubérculo ( huevo y papa o yuca)
• Cereal más verdura más pollo ( arroz, remolacha y  pollo)
• Tubérculo más verdura y más carne (yuca , vainitas  y pescado)
• Explique a la madre lavarse las manos, lavar  los utensilios, lavar los alimentos para  prepararlos.
</t>
  </si>
  <si>
    <t>las niñas y niños a esta edad ya pueden  consumir cereales con gluten: trigo,  avena, cebada y sus derivados.
Las carnes blancas y rojas, tubérculos, verduras, 
hortalizas, frutas pero no cítricas y huevo son necesarios  consumir diariamente en forma de papillas.
Recuerde dar siempre un alimento nuevo durante 3 días 
seguidos para identificar posibles reacciones o alergias</t>
  </si>
  <si>
    <t>Comprometa a la madre a introducir al menos 2 alimentos nuevos por semana. Comprometa a la madre a cumplir con la higiene personal, higiene de los alimentos, higiene de los utensilios al preparar los alimentos, para evitar que se enferme de diarreas.</t>
  </si>
  <si>
    <t>SN-NN.7.2</t>
  </si>
  <si>
    <t>No paro de crecer, estoy grande.</t>
  </si>
  <si>
    <t>Conversar con la madre sobre el control de salud mensual, informe a la madre sobre el monitoreo del peso y talla.</t>
  </si>
  <si>
    <t xml:space="preserve"> Comida sana: me gusta la comida sana y no para de crecer</t>
  </si>
  <si>
    <t>Libreta Integral de Salud 
de la niña o el niño</t>
  </si>
  <si>
    <t xml:space="preserve">• Solicite a la madre la Libreta Integral de Salud  o LIS de su niña o niño.
• Compare el dato descrito por la madre y el  registrado en el LIS.
• Explique lo importante de recordar los datos de  peso y talla de su niña o niño para saber si su niña o  niño ha subido el peso y talla.
• Conjuntamente con la madre observen la graficación  de la curva de crecimiento del peso y talla de la  niña o el niño, si está se encuentra en la zona verde  representa que el estado nutricional es normal,  pero si está en la parte blanca inferior significa que  presenta problemas de desnutrición.
• Explique a la madre que en casos de desnutrición  debe asistir al Centro de Salud, atender y cuidar  a su niño en la alimentación complementaria  y leche materna a libre demanda, demostrar  mucho afecto, cariño, así como cuidados  en higiene personal, de la vivienda,  vestuario, higiene de los alimentos.
</t>
  </si>
  <si>
    <t xml:space="preserve">El pesar y tallar cada mes a su niña o niño nos  permite saber si su crecimiento y desarrollo  están de acuerdo a su edad. Recuerde que en la LIS se registra todas las  acciones de salud que recibe la niña o el niño 
en el Centro de Salud, razón por lo cual debe 
cuidar y evitar perderla.
</t>
  </si>
  <si>
    <t>Comprometa a la madre asistir mensualmente al Centro de Salud para cumplir con el control de salud de su niña o niño. Comprometa a la madre a recordar siempre los datos de peso y talla de su niña o niño y así conocer si ha subido o no el peso y la talla</t>
  </si>
  <si>
    <t>SN-NN.7.3</t>
  </si>
  <si>
    <t>Consumo agua segura además de los alimentos y leche materna.</t>
  </si>
  <si>
    <t>Conversar con la madre sobre el consumo de agua segura por parte de su niña y el niño.</t>
  </si>
  <si>
    <t xml:space="preserve"> El agua: el aguita segura debo beber los alimentos tambien lavare</t>
  </si>
  <si>
    <t>Guía de higiene e 
inocuidad alimentaria. 
Pág. 16, 17.</t>
  </si>
  <si>
    <t xml:space="preserve">• Consulte a la madre si el agua que dispone la  localidad y que llega a su casa es potable, si no es  potable explique lo siguiente:
• Existen varias formar de obtener agua segura, hervido,  clorado, filtrado, yodado; la más recomendada es  hervirla por al menos 10 minutos, ponerlo en otro  recipiente con tapa y alejada de alimentos con olores  uertes como ajo, cebollas, pescado, materiales de  limpieza.
• Una vez tibia o al ambiente ofrecer a la niña o el niño  después del consumo de la papilla en sorbitos  pequeños no más de 3 cucharas soperas o 30 CC.
• No agregar azúcar al agua para dar a la niña  o el niño.
</t>
  </si>
  <si>
    <t xml:space="preserve">El agua es el elemento básico para  la vida, pero puede ser causa de  enfermedades cuando no hay agua  potable o segura en su hogar.
Para que el agua sea segura existen varias formas, pero el  más recomendado es hervirlo por al menos 10 minutos, 
dejarlo enfriar en un recipiente con tapa, alejado de 
alimentos con olor fuerte como ajo, cebolla, pescado.
Las niñas y niños a partir de los 6 meses de edad deben 
beber sorbitos de agua segura, especialmente luego 
comer las papillas.
</t>
  </si>
  <si>
    <t>Comprometa a la madre a disponer siempre de agua hervida en su casa para el consumo de su familia en especial de la niña o el niño. Recuerde mantener la lactancia materna hasta los 2 años.</t>
  </si>
  <si>
    <t>SN-NN.7.4</t>
  </si>
  <si>
    <t>Mi comida especita y en la cantidad adecuada.</t>
  </si>
  <si>
    <t>Conversar con la madre sobre la consistencia y cantidad de papilla que debe recibir su niña o niño (demostración).</t>
  </si>
  <si>
    <t>Mi comida: mi comida especita debe de ser lo que mi barriguita quiera comer</t>
  </si>
  <si>
    <t>Alimentos que dispone la madre 
en su hogar (cereales, frutas, 
verduras, huevo, tubérculos), 
plato, cubierto, cucharita, cuchara 
sopera, cuchillo y otros.</t>
  </si>
  <si>
    <t>• Solicite a la madre describir los alimentos  que dispone en ese momento en su hogar.
• Clasifique los alimentos según formadores  (origen animal), energéticos (cereales, tubérculos)  y protectores (verduras y frutas), explique para que  sirven cada uno.
• Seleccione de preferencia una fruta carnosa si dispone  al momento como: guineo, papaya, manzana o melón.
• Proceda a lavarse las manos, lave la fruta, lave el  cuchillo, lave el recipiente y el tenedor.
• Retire la corteza (guineo o manzana, o papaya o melón),  pique en pedacitos, aplaste con el tenedor y solicite  agregar unas gotitas de leche materna, revuelva bien.
• Mida las 2 y 3 cucharadas de la papilla en un plato a  que la madre observe la cantidad que debe consumir  la niña o el niño.
• Solicite a la madre alimentar a su niña o niño con  una cucharilla y a la vez motive a la madre a  que converse con la niña o el niño sobre el  alimento que está comiendo.</t>
  </si>
  <si>
    <t xml:space="preserve">A esta edad la consistencia de las  comidas son papillas y bien especitas,  utilizando un cubierto aplastamos 
todos los alimentos y luego agregamos gotitas de leche 
materna. 
Las niñas y niños deben comer mínimo 3 veces al día, 
es decir desayuno, almuerzo y merienda, y la cantidad 
recomendada está entre 2 a 3 cucharadas soperas 
o grandes en cada comida, recuerde no agregar sal, 
azúcar o condimentos.
</t>
  </si>
  <si>
    <t>Comprometa a la madre a preparar las papillas de su niña o niño en el desayuno, almuerzo y merienda y motivar a que coma entre 2 a 3 cucharas soperas en cada tiempo de comida.</t>
  </si>
  <si>
    <t>SN-NN.8.1</t>
  </si>
  <si>
    <t>¡Qué bien sigo comiendo nuevos alimentos!</t>
  </si>
  <si>
    <t>Conversar con la madre sobre la incorporación de alimentos a esta edad y continuación de la lactancia materna.</t>
  </si>
  <si>
    <t xml:space="preserve"> Video infantil</t>
  </si>
  <si>
    <t>• Entregue la Guía paso a paso y pida a la madre  revisar desde la página 47 a la 56.
• Solicite que describa lo que le llamó la atención y  que reflexione si ha cumplido o no lo que observó en  las imágenes.
• Solicite a la madre detalle cuales alimentos aún no le  ha dado a su niña o niño según las imágenes.
• Explique detenidamente la importancia de entregar  a su niña o niño los alimentos según la edad. 
• Refuerce sobre la higiene de los alimentos,  manos, utensilios al momento de preparar los  alimentos</t>
  </si>
  <si>
    <t xml:space="preserve">De los 6 hasta los 8 meses las niñas y niños ya  pueden consumir alimentos como: cereales y  derivados (arroz, maíz, trigo, avena, cebada),  tubérculos (papa, yuca, camote), verduras  (zanahoria, remolacha, acelga,  spinaca y otras) frutas carnosas  (papaya, guineo, manzana, melón menos cítricos naranja,  limón, mandarina), carne blancas y rojas, huevo entero, todos  estos en forma de papilla a la cual le agregamos leche materna. 
Al preparar los alimentos debemos cumplir con el lavado de 
manos, de la vajilla, de los alimentos que permiten lavarlos y 
cocinarlos bien a excepción de las frutas.
</t>
  </si>
  <si>
    <t>Comprometa a la madre incorporar en la alimentación de su niña o niño nuevos alimentos, según las recomendaciones establecidas en la sesión realizada. Comprometa a la madre a continuar con la lactancia materna a libre demanda</t>
  </si>
  <si>
    <t>SN-NN.8.2</t>
  </si>
  <si>
    <t>Asisto mensualmente a mi control de salud.</t>
  </si>
  <si>
    <t>Conversar con la madre sobre el control de salud mensual. Informe a la madre sobre el monitoreo del peso y talla.</t>
  </si>
  <si>
    <t xml:space="preserve"> Folletos ilustrativos</t>
  </si>
  <si>
    <t>Libreta Integral de Salud 
(LIS) de la niña o el niño</t>
  </si>
  <si>
    <t>• Solicite a la madre la LIS de la niña o el niño.
• Ubique el cuadro de crecimiento y desarrollo de  las niñas y niños menores de un año.
• Conjuntamente con la madre verifiquen el número  de controles de salud cumplidos hasta este mes, que  deben ser entre 8 o 9, felicite a la madre si cumple.
• Ubique las páginas de la graficación del peso y talla  de niñas y niños de 6 a 23 meses de edad, identifique  si el punto de gráfico se encuentra en la zona de color  verde tanto del peso y talla, explique a la madre que  la niña o el niño está creciendo bien.
• Si este punto de gráfico está en la zona blanca  bajo el color verde, indica a la madre que su  niña o niño presenta desnutrición, por lo que 
se debe brindar mayor atención y cuidado  en alimentación, controles de salud</t>
  </si>
  <si>
    <t>es importante cumplir con los controles de  salud de su niña o niño para saber si está sano  y creciendo bien, en el control, el médico le 
informa cuanto de peso y talla ha ganado de un mes al otro, en  caso de ser negativo le dará indicaciones para cumplir en su  hogar sobre: el cuidado, la atención, la alimentación, el aseo y  otras acciones que le permitan recuperarse a la niña o el niño y  estar bien de salud.</t>
  </si>
  <si>
    <t>Comprometa a la madre a seguir cumpliendo con los controles mensuales de salud de su niña o niño, no olvidar llevar la LIS.</t>
  </si>
  <si>
    <t>SN-NN.8.3</t>
  </si>
  <si>
    <t>Pongo en riesgo mi salud, si utilizo biberon.</t>
  </si>
  <si>
    <t>Conversar con la madre sobre la importancia de no usar biberon.</t>
  </si>
  <si>
    <t>Lámina de riesgos de utilizar 
el biberón por parte de las 
niñas y niños</t>
  </si>
  <si>
    <t xml:space="preserve">• Felicite a la madre si NO utiliza biberón para  alimentar a su niña o niño.
• A través de la lámina explique a la madre los riesgos  de utilizar el biberón como son: afecta el crecimiento  y desarrollo de las niñas y niños, mala ubicación  de los dientes y estos crecen chuecos y pequeños, 
problemas de lenguaje y aprendizaje porque su  paladar es muy débil y dificulta el hablar.
• Explique a la madre que para alimentar a la niña o  el niño a esta edad debemos utilizar la cucharita  tanto para las comidas papillas especialmente,  así como para el consumo de agua.
</t>
  </si>
  <si>
    <t xml:space="preserve">La niña o el niño no necesita de biberón  para alimentarse, ya que este produce  enfermedades como las diarreas y las 
infecciones que le llevan a la desnutrición.
</t>
  </si>
  <si>
    <t>Comprometa a la madre a no utilizar el biberón para alimentar a su niña o niño. Comprometa a la madre a utilizar la cucharita, el vasito o jarrito para alimentar a su niña o niño.</t>
  </si>
  <si>
    <t>SN-NN.8.4</t>
  </si>
  <si>
    <t>El amor, la atención y cuidado diario, alimentan mi cuerpo también.</t>
  </si>
  <si>
    <t>Conversar con la madre sobre la importancia de la nutrición afectiva.</t>
  </si>
  <si>
    <t xml:space="preserve"> Video infantil cuidados del bebe</t>
  </si>
  <si>
    <t xml:space="preserve">• Entregue a la madre las cinco láminas
• Solicite que describa cada una de ellas
• Motive a que exprese lo que siente al mirar las láminas
• Solicite que en ese momento realice una de las  actividades de las láminas
• Felicite a la madre por su participación.
</t>
  </si>
  <si>
    <t xml:space="preserve">El amor, la atención, el cuidado, el afecto, las  caricias que damos las madres, los padres  y los miembros de la familia a la niña o el  niño alimentan también su cuerpecito, por lo 
tanto, en todas las actividades y momentos  que compartimos debemos demostrarles cuan 
importantes son para la familia.
</t>
  </si>
  <si>
    <t>Comprometa a la madre a brindar siempre amor, afecto, cariño, atención, cuidado a su niña o niña en todas las actividades o momentos que esté con su niña o niño.</t>
  </si>
  <si>
    <t>SN-NN.9.1</t>
  </si>
  <si>
    <t>Ya comí nuevos alimentos nutritivos.</t>
  </si>
  <si>
    <t>Conversar con la madre sobre la incorporación de granos secos a la alimentación diaria de su niña o niño e importancia de la preparación de los alimentos.</t>
  </si>
  <si>
    <t xml:space="preserve"> Ya comi: ya comi mis alimentos nuevos que ricos han sido huuuumm </t>
  </si>
  <si>
    <t>Alimentos: granos secos,
arroz, vainitas, plato,
cuchara.</t>
  </si>
  <si>
    <t xml:space="preserve">• Pídale a a la madre y/o familia presente que  preparen la papilla de su niña o niño introduciendo 
un grano seco: lentejas, fréjol o garbanzo y explique  sus ventajas nutritivas.
• Informe que a medida que su niña o niño crece, se debe  ir incorporando alimentos nuevos a su alimentación  para que la misma sea nutritiva. 
• Pida a la madre y/o familia que coloquen la papilla  en el plato. 
• Indique que utilizando una cuchara empiece a  dar a la niña o el niño pequeñas cantidades de  los alimentos preparados.
</t>
  </si>
  <si>
    <t xml:space="preserve">A los 9 meses de edad su niña o niño 
debe continuar tomando leche materna  cada vez que lo desee, además de  consumir papillas y alimentos en trozos pequeños.  La comida de su niña o niño debe ser variada y es  importante dejar que coja sus alimentos para que 
aprenda a llevar la comida a su boca. Se incorporan los 
granos secos o leguminosas a su alimentación (arveja, 
lenteja, fréjol, habas).
</t>
  </si>
  <si>
    <t>Comprometa a la madre a seguir incorporando nuevos alimentos como granos secos a las preparaciones de su niña y el niño a medida que avanza en su edad.</t>
  </si>
  <si>
    <t>SN-NN.9.2</t>
  </si>
  <si>
    <t>Ya conozco las causas de la desnutrición en niñas y niños.</t>
  </si>
  <si>
    <t>Conversar con la madre sobre las diferentes causas de la desnutrición de niñas y niños menores de 5 años.</t>
  </si>
  <si>
    <t xml:space="preserve"> Sino como sanamente flaquito quedare y no creceré</t>
  </si>
  <si>
    <t>Lámina de las causas
de la desnutrición
en niñas y niños.</t>
  </si>
  <si>
    <t>• Pídale a la madre y/o familia presente que le indique  las causas para que se presente la desnutrición en  las niñas y niños mientras usted la escucha muy  atenta/o. 
• Con la ayuda de la lámina refuerce sobre las causas  de la desnutrición: bajo peso al nacer, inadecuado  consumo de alimentos, enfermedades como la  diarrea (EDAS) y las respiratorias (IRAS), inadecuada  cantidad y calidad de los alimentos y falta de 
cuidados e higiene a las niñas o niños.</t>
  </si>
  <si>
    <t>La desnutrición es causada por una 
alimentación de mala calidad e insuficiente 
cantidad durante un tiempo determinado y/o  prolongado.
También es causada por la presencia de  enfermedades especialmente diarreicas,  respiratorias y por deficientes cuidados en  higiene y consumo de agua insegura</t>
  </si>
  <si>
    <t>Comprometa a la madre brindar a las niñas y niños alimentos naturales , sanos, nutrivitivos , preparar en las 3 comidas principales y 2 refrigerios . Llevar a todos los controles de salud programados en la unidad de salud correspondiente.</t>
  </si>
  <si>
    <t>SN-NN.9.3</t>
  </si>
  <si>
    <t>Mi piel sana y bien cuidada.</t>
  </si>
  <si>
    <t>Conversar con la madre sobre los cuidados de la piel de la niña y el niño.</t>
  </si>
  <si>
    <t xml:space="preserve"> Las frutas: las frutas mi piel cuidaran y mi mamita me protegerá</t>
  </si>
  <si>
    <t>Lámina sobre los cuidados de
la piel de la niña o el niño.</t>
  </si>
  <si>
    <t xml:space="preserve">• Pida a la madre y/o familia que comente como  cuida la piel de su niña o niño del sol, y del viento,  mientras usted lo escucha muy atenta/o.
• Refuerce con la lámina de cuidados de la piel de la  niña o el niño, que a esta edad es muy frágil y que  si no le cuidan bien puede sufrir quemaduras, o  resecarse (paspa) lo cual puede ser muy difícil de 
tratar sobre todo en la piel de la cara. Si lo va a  exponer al sol se lo debe hacer antes de las 9 de la 
mañana o después de las 4 de la tarde y solo por  unos minutos, con una sombrilla. 
</t>
  </si>
  <si>
    <t>Las niñas o niños mayores de 7 meses deben  exponerse al sol ya que es un productor  de vitamina D, pero no deben exponerse  a un bronceado intenso y sobre todo a 
quemaduras, por lo que se los expondrá en  periodos muy cortos. Hay que proteger del  sol de manera natural</t>
  </si>
  <si>
    <t>Comprometa a la madre al cuidado adecuado de la piel de su niña y el niño del sol, pol, viento, etc.</t>
  </si>
  <si>
    <t>SN-NN.9.4</t>
  </si>
  <si>
    <t>Como preparamos y cocinamos los granos secos.</t>
  </si>
  <si>
    <t>Conversar con la madre sobre el proceso de preparación de los granos secos o leguminosas para evitar problemas digestivos en las niñas y niños.</t>
  </si>
  <si>
    <t xml:space="preserve"> Video ilustrativo: preparación granos secos</t>
  </si>
  <si>
    <t>Lentejas, agua, olla</t>
  </si>
  <si>
    <t xml:space="preserve">• Pida a la madre y/o familia presente que le cuente  como prepara los granos secos mientras usted la  escucha muy atenta/o.
• Procedan a preparar el grano seco seleccionado junto  con la madre y/o familia presente del niño o niña, bote  el agua de remojo del grano seco (lenteja) y póngalo  en una olla con agua hervida, deje que se cocine  hasta que este suave, sáquelo y colóquelo en un  plato y aplaste con el tenedor y con la cuchara  empiece a darle a la niña o el niño. 
</t>
  </si>
  <si>
    <t xml:space="preserve">A esta edad su niña o niño debe  continuar tomando leche materna  cada vez que lo desee, además de consumir papillas  y alimentos en trozos pequeños, y variados como: 
lenteja, fréjol, garbanzo, arveja, habas. 
Los granos secos antes de cocinarlos se debe 
remojarlos la noche anterior para que se ablanden y el 
agua del remojo no se la debe utilizar. 
</t>
  </si>
  <si>
    <t>Comprometa a la madre a integrar en la comida de su niña o niño granos secos y que los prepare según las indicaciones dadas.</t>
  </si>
  <si>
    <t>SN-NN.10.1</t>
  </si>
  <si>
    <t>Si mi niña o niño baja de peso y se detiene su ganancia de talla, ya sé que hacer.</t>
  </si>
  <si>
    <t>Conversar con la madre sobre los cuidados de las niñas y niños con desnutrición, bajo peso y baja talla.</t>
  </si>
  <si>
    <t>Los alimentos que tu quieras comer, muy nutritivos deben ser</t>
  </si>
  <si>
    <t>Gráfico o tabla de alimentos 
sugeridos para la desnutrición 
infantil por grupos de edad.</t>
  </si>
  <si>
    <t xml:space="preserve">• Sugiera a la madre y/o familia que coloque a su  niña o niño en un lugar cómodo y seguro, converse  sobre los alimentos que debe darle y reforzamos  indicándole los beneficios de consumir alimentos  nutritivos para mejor su estado nutricional y su salud. 
• Sugerir a la madre y/o familia que el momento de la  alimentación debe ser afectivo ya que esto ayuda  en la recuperación del estado nutricional de las  niñas y niños con desnutrición, permitiendo que  se incremente su autoestima, sintiéndose amado  y protegido por los miembros de su familia y las  personas que lo rodean.
• Indicar la importancia de continuar con la  leche materna.
</t>
  </si>
  <si>
    <t xml:space="preserve"> dividir la alimentación en 5 veces al  día: desayuno, refrigerio, almuerzo,  refrigerio, merienda; cada dos horas 
y continuar con la leche materna y con el consumo de 
alimentos nutritivos (pollo, carne, hígado), además de 
motivar el consumo del micronutriente Chispaz y con 
los demás suplementos nutricionales del Ministerio 
de Salud Pública, para que su niña o niño suba de peso 
y mejore la talla.</t>
  </si>
  <si>
    <t>Comprometa a la madre y demás miembros del hogar a crear un ambiente afectivo en el momento de la alimentación. Comprometa a la madre para que continúe con la lactancia materna</t>
  </si>
  <si>
    <t>SN-NN.10.2</t>
  </si>
  <si>
    <t>Cuidados y estimulación en los momentos de la alimentación.</t>
  </si>
  <si>
    <t>Conversar con la madre y/o familia sobre los cuidados y estimulación en los momentos de alimentación.</t>
  </si>
  <si>
    <t>Veo veo que es lo que ves, una manzana que rica es</t>
  </si>
  <si>
    <t>Fotos de niñas y niños sentados 
consumiendo los alimentos 
en su propia vajilla, laminas 
lavándose las manos.</t>
  </si>
  <si>
    <t xml:space="preserve">• Pida a la madre y/o familia que nos comenten como  comparten los alimentos con su niña o niño en la  familia y mire las fotografías de material de apoyo.
• Pida le indiquen que alimentos consume y que hace  para que la niña y el niño coma todo el alimento.
• Anime a la madre y/o familia estimular para que la  niña y el niño consuma los alimentos.
</t>
  </si>
  <si>
    <t xml:space="preserve">Servir la alimentación en su propia vajilla  (plato, cuchara, jarro) en un ambiente seguro  (hogar) y agradable, y dejar que la niña o el  niño coja sus alimentos con las manos para que  aprenda a llevarlos a la boca.
</t>
  </si>
  <si>
    <t>Comprometa a la madre y/o familia a realizar el lavado de manos antes de la alimentación. Incentive al cuidado de la niña o el niño a conversar y decirle los alimentos que está comiendo y explique que ayudan al crecimiento.</t>
  </si>
  <si>
    <t>SN-NN.10.3</t>
  </si>
  <si>
    <t>Mi casero vende alimentos sanos.</t>
  </si>
  <si>
    <t>Conversar con la madre y/o familia de la importancia de seleccionar y comprar alimentos sanos.</t>
  </si>
  <si>
    <t>Dibujos de alimentos variados,
canasta, bolso de tela.</t>
  </si>
  <si>
    <t xml:space="preserve">• Coloque a la niña o el niño sentado en un lugar  cómodo y seguro.
• Entregue a la madre y/o familia la canasta de tarjetas  de gráficos o dibujos de diferentes alimentos, 
luego solicite que elija los alimentos que compra a  su casero en otra canasta o funda de tela observe  detenidamente lo que ha seleccionado.
• Vuelva hacer el juego de tarjetas, pero verifique  y refuerce que seleccione correctamente, motive  con frases como “felicidades lo hizo muy bien”.
</t>
  </si>
  <si>
    <t xml:space="preserve">Una alimentación saludable es aquella que 
aporta a la niña y al niño la energía y los  nutrientes necesarios para crecer fuertes,  sanos y protegidos de enfermedades. Ofrecer todos los días una combinación 
adecuada y variada de alimentos (verduras,  hortalizas, frutas, granos secos, pollo,  carne, hígado).
</t>
  </si>
  <si>
    <t>Comprometa a la madre y/o familia cuando vaya donde su casero seleccione los alimentos sanos y nutritivos.</t>
  </si>
  <si>
    <t>SN-NN.10.4</t>
  </si>
  <si>
    <t>¡Me despierto feliz y contento, al despertar y dormir cuidado!</t>
  </si>
  <si>
    <t>Conversar con la madre y persona cuidadora sobre la importancia del sueño y descanso diario.</t>
  </si>
  <si>
    <t>Los niños ya estan en la cama, muchos besitos les dio su mama, ahora a descansar</t>
  </si>
  <si>
    <t>Dibujos de niños y niñas
descansando</t>
  </si>
  <si>
    <t xml:space="preserve">• Solicite a la madre y/o familia que le comente sobre  el descanso diario de su niña o niño.
• La educadora anota en una hoja lo que indica la madre  y/o familia.
• Revise el comentario de la madre y/o familia y refuerce  sobre la importancia del sueño mostrándole las fotos 
de niñas o niños descansando en la posición correcta  e incorrecta.
• Refuerce nuevamente el mensaje con la finalidad  de que se empodere del contenido.
</t>
  </si>
  <si>
    <t>La niña o el niño debe descansar en un lugar  seguro, en su cuna junto de la cama de sus  padres para garantizar dar de lactar y a la  temperatura ambiente, eso ayudara a conciliar 
el sueño. Acostumbre a su niña o niño a que duerma con 
los ruidos habituales de casa</t>
  </si>
  <si>
    <t>Comprometa a la madre y/o familia a: Colocar en forma adecuada a la niña o el niño para dormir. Acostar en horas temprana de la noche a la niña o el niño.</t>
  </si>
  <si>
    <t>SN-NN.11.1</t>
  </si>
  <si>
    <t>Cuidados para que los alimentos no se dañen antes de prepararlos.</t>
  </si>
  <si>
    <t>Conversar con la madre sobre la conservación de los alimentos antes de prepararlos.</t>
  </si>
  <si>
    <t>Es importante la comida sana, sana que sana y te sientas bien y vas a aprender</t>
  </si>
  <si>
    <t>Alimentos, agua, recipientes.</t>
  </si>
  <si>
    <t xml:space="preserve">• Pídale a la madre y/o familia que realicen  la limpieza de los alimentos que compraron 
mientras usted observa cuidadosamente como lo  hace.
• Refuerce que para garantizar que los alimentos se  conserven sin contaminarse antes de prepararlos 
debe revisar: fechas de caducidad, que estén enteros,  sin golpes, sin señales de pudrimiento y que no  presenten mal olor o sabor; antes de guardar los  alimentos frescos se deben limpiar con agua segura  o potable. Los alimentos frescos se deben conservar  en la refrigeradora y los secos en recipientes con  tapa, ningún alimento puede estar en el piso.
• Los recipientes, contenedores, envases o  empaques de los alimentos deben ser de  materiales que no se dañen fácilmente  como el plástico, metal o vidrio.
</t>
  </si>
  <si>
    <t xml:space="preserve">La buena limpieza de los alimentos después  de comprarlos, el correcto almacenamiento y  conservación antes de prepararlos garantiza 
que la alimentación que consuma la familia no 
les causen enfermedades.
</t>
  </si>
  <si>
    <t>Comprometa a la madre y/o familia a lavar, limpiar, organizar los alimentos, luego de realizada la compra o adquisición y lavar los alimentos antes de prepararlos</t>
  </si>
  <si>
    <t>SN-NN.11.2</t>
  </si>
  <si>
    <t>Me siento feliz mi peso y talla siempre esta arriba y estoy en semáforo verde.</t>
  </si>
  <si>
    <t>Conversar con la madre sobre el control de salud de este mes, el monitoreo de la gráfica de la curva de crecimiento y ganancia de peso y talla.</t>
  </si>
  <si>
    <t>Libreta integral de salud de
la niña o el niño (LIS).</t>
  </si>
  <si>
    <t>• Pídale a la madre y/o familia que observen la  libreta integral de salud (LIS) de su niña o niño y  que interpreten la información registrada en ella,  mientras usted escucha muy atenta/o.
• Informe con el apoyo de la LIS la curva de crecimiento  en que se encuentra la niña o el niño, enfatizando 
que al cruzar en un punto la edad, el peso y la talla  nos indica si está creciendo bien o no. 
• Si la curva de crecimiento se encuentra en el color  verde quiere decir que la niña o el niño esta 
bien en su peso y talla para la edad que tiene,  lo que significa que la madre está cuidando 
adecuadamente a su niña o niño por lo que  la felicitamos y la aminamos a seguir así.</t>
  </si>
  <si>
    <t>En el control médico el personal de salud 
valora el estado de nutricional de la niña o el 
niño que consiste en medir el peso y la talla, 
los mismos que se grafican en la curva de 
crecimiento, lo que permitirá saber si está 
creciendo bien</t>
  </si>
  <si>
    <t>Comprometa a la madre y/o familia a llevar a su niña o niño al centro de salud más cercano si presenta alguna enfermedad, especialmente si es diarrea o gripe.</t>
  </si>
  <si>
    <t>SN-NN.11.3</t>
  </si>
  <si>
    <t>Cuido mis primeros dientes, los cepillo.</t>
  </si>
  <si>
    <t>Conversar con la madre sobre el cepillado de dientes después de las comidas principales.</t>
  </si>
  <si>
    <t>Los dientes de arriba se cepillan hacia abajo, los dientes de abajo se cepillan hacia arriba y sus muelitas debes limpiar con movimiento circular</t>
  </si>
  <si>
    <t>Lámina del cepillado
correcto de los dientes.</t>
  </si>
  <si>
    <t xml:space="preserve">• Pídale a la madre y/o familia que observen cuantos  dientes tiene ya su niña o niño y que dramatice el 
cepillado de sus dientes mientras usted escucha y  mira muy atenta/o. 
• Indique con la lámina el cepillado correcto de los  dientes con el fin de ir enseñando a su niña o niño 
el hábito de cepillarse los dientes después de cada  comida principal. 
• Solicite a la madre y/o familia que repita la } actividad para que le enseñe correctamente el  cepillado de los dientes a su niña o niño.
</t>
  </si>
  <si>
    <t>Desde que aparecen los primeros dientes, debe  limpiarlos suavemente solo con agua segura,  con un cepillo suave o con un pedazo de gasa  enrollada. No use pasta dental</t>
  </si>
  <si>
    <t>Comprometa a la madre y/o familia a cepillar los dientes de su niña o niño después de cada comida principal o tres veces al día. Haga que la madre se comprometa a no utilizar pasta dental para el cepillado de los dientes de su niña o niño</t>
  </si>
  <si>
    <t>SN-NN.11.4</t>
  </si>
  <si>
    <t>Que ricas y variadas las frutas y verduras que me protegen.</t>
  </si>
  <si>
    <t>Conversar con la madre sobre la importancia del consumo de frutas y verduras diariamente.</t>
  </si>
  <si>
    <t>Tengo duro el corazon pulpa blanca y liquido en mi interior (el coco) adivinanza</t>
  </si>
  <si>
    <t>Lámina de las diferentes frutas
y verduras de nuestro país</t>
  </si>
  <si>
    <t>• Pídale a la madre y/o familia que mencionen las  frutas y verduras que le dan de comer a su niña o niño  y para qué sirven, mientras usted escucha atenta/o
• Indique con la lámina de las frutas y verduras, sus  funciones, donde las encontramos, las diversas frutas  y verduras que tenemos en nuestro país y cuántas  veces al día debemos consumirlas</t>
  </si>
  <si>
    <t xml:space="preserve">Las frutas y verduras contienen vitaminas y  minerales que son indispensables para regular  las diferentes funciones de nuestro organismo.  Por lo que se requiere la ingesta equilibrada  diaria de estos alimentos. 
</t>
  </si>
  <si>
    <t>Comprometa a la madre y/o familia para que diariamente le brinden frutas y verduras variadas a su niña o niño y que continúe con la lactancia materna.</t>
  </si>
  <si>
    <t>SN-NN.12.1</t>
  </si>
  <si>
    <t>Me alimento saludablemente 5 veces al día.</t>
  </si>
  <si>
    <t>Conversar con la madre sobre la importancia de cumplir con los 5 tiempos de comida, alimentos prohibidos o chatarra.</t>
  </si>
  <si>
    <t xml:space="preserve">Que tienes en la mano una cucharita la lleno de sopita y me la llevo a la boquita
</t>
  </si>
  <si>
    <t>• Motive a la madre y/o familia para que nos comenten  sobre lo que consumió el día anterior.
• Inviten a la madre y/o familia que observen los  dibujos de los platos coloridos y alimentos prohibidos  o chatarras para luego comenten lo observado.
• Revisemos conjuntamente con la madre y/o familia  los gráficos y recomendemos lo que debe consumir  de acuerdo a su cultura, alimentos de la localidad  y reforzar sobre la importancia de consumir cinco  comidas al día para que su niña o niño crezca  saludable</t>
  </si>
  <si>
    <t>integrar a la niña o el niño a la mesa familiar estimulando a que consuma los alimentos en su propia vajilla y brindarle alimentos como: frutas, verduras, granos secos, cereales, carne de res, pescado, huevos enteros, leche, queso, etc., todos en pedazos pequeños distribuidos cinco veces al día (desayuno, refrigerio, almuerzo, refrigerio y merienda); Y evitar el consumo de dulces, gaseosas, gelatinas, alimentos muy azucarados, grasosos y condimentos artificiales.</t>
  </si>
  <si>
    <t>Comprometa a la madre y/o familia a darle a su niña o niño 5 comidas saludables al día en su propia vajilla (plato, cuchara) y a continuar con la lactancia materna, mientras incluye alimentos saludables cinco veces al día a su niña o niño.</t>
  </si>
  <si>
    <t>SN-NN.12.2</t>
  </si>
  <si>
    <t>Ya cumplo 12 controles de salud en mi primer año de vida.</t>
  </si>
  <si>
    <t>Conversar con la madre sobre el control de salud del mes, la ganancia de peso y talla.</t>
  </si>
  <si>
    <t>Mamita me lleva  al  centro de salud, para  mis controles y estar bien de salud</t>
  </si>
  <si>
    <t xml:space="preserve">Motive a la madre y/o familia a recordar y describir 
¿qué observa en las fotos o dibujos de los controles  de salud? En la libreta Integral de Salud (LIS) e  identifique en qué color se encuentra el peso y la  talla de su niña o niño. Si se encuentra en la zona de  color verde su peso y su talla es adecuado para la 
edad. ¡Está creciendo y desarrollando muy bien! la  curva de crecimiento está hacia arriba. 
</t>
  </si>
  <si>
    <t xml:space="preserve">Es importante llevar a los controles 
de salud mensual para saber si está  creciendo bien. Si es el doceavo control  de salud y se encuentra bien con el peso y la talla  para su edad, según la graficación, su niña o niño se  encuentra en la zona verde y esta con la tendencia 
de crecimiento hacia arriba, esto está muy bien  alimentado, continúe alimentando adecuadamente 
para que siga creciendo sano y fuerte.
</t>
  </si>
  <si>
    <t>Comprometa a la madre y/o familia a que acuda a los controles de salud mensualmente hasta que su niña o niño cumpla los 2 años de edad y/o de acuerdo a las indicaciones del médico. Tambien a lavarse las manos y senos para dar de lactar a su niña o niño.</t>
  </si>
  <si>
    <t>SN-NN.12.3</t>
  </si>
  <si>
    <t>Me siento protegido del sarampión con esta vacuna.</t>
  </si>
  <si>
    <r>
      <rPr>
        <sz val="9"/>
        <color theme="0"/>
        <rFont val="Trebuchet MS"/>
        <family val="2"/>
      </rPr>
      <t>Conversar, informar a la madre y/o familia, sobre la importancia de
la primera dosis de la vacuna SRP que lo protege del sarampión y de la fiebre amarilla en territorios tropicales.</t>
    </r>
  </si>
  <si>
    <t>La  colita es mia es mia doctor la inyeccion no no no</t>
  </si>
  <si>
    <t>Libreta Integral de Salud (LIS)</t>
  </si>
  <si>
    <t>• Motive a la madre y/o familia que observen en la  libreta integral de Salud (LIS) y refuercen sobre la  importancia de cumplir con los controles de salud  y las vacunas de acuerdo a su edad para que siga  creciendo sano y fuerte.</t>
  </si>
  <si>
    <t xml:space="preserve">Es importante llevar a los controles de 
salud a su niña o niño para que reciba 
todas las vacunas o inmunizaciones que 
deben ir juntas: sarampión, Rubiola y Paperas (SRP), 
y fiebre amarilla en territories tropicales (Amazonia 
y Costa) de acuerdo a su edad y las recomendaciones 
del médico para evitar que se produzcan epidemias 
que puedan provocar enfermedades graves. No colocar 
una dosis puede ocasionar que las vacunas no protejan 
como deberían.
</t>
  </si>
  <si>
    <t>Comprometa a la madre y/o familia a llevar a su niña o niño a vacunar según las recomendaciones del médico o del subcentro de salud.</t>
  </si>
  <si>
    <t>SN-NN.12.4</t>
  </si>
  <si>
    <t>No dejó de tomar leche materna diariamente.</t>
  </si>
  <si>
    <t>Conversar con la madre sobre la importancia de continuar con la lactancia materna.</t>
  </si>
  <si>
    <t>Niñito bonito que lindo te vez tomando tu lechita que rica que es..</t>
  </si>
  <si>
    <t>Motive a recordar y describir a la madre y/o familia  como brinda la alimentación a su niña o niño y en qué  momento da leche materna.
• Informe la importancia de continuar con la lactancia  materna hasta los 2 años de edad</t>
  </si>
  <si>
    <t>Es importante que cuando su niña o niño 
cumpla un año de edad, se continúe con la 
lactancia materna, además brindar todos 
los alimentos que consume la familia. Esto 
disminuye la incidencia de infecciones, en 
especial la digestivas. Para ambos las ventajas 
afectivas son enormes</t>
  </si>
  <si>
    <t>Comprometa a la madre y/o familia de la niña o el niño continuar con la lactancia maternal hasta los dos años de edad. Comprometa a la madre y/o familia de la niña o el niño, lavarse las manos y senos para dar de lactar a su niña y el niño hasta los 2 años de edad</t>
  </si>
  <si>
    <t>SN-NN.13.1</t>
  </si>
  <si>
    <t>Ya como solito, en la mesa familiar.</t>
  </si>
  <si>
    <t>Converse con la madre sobre la incorporación de su niña o niño a la mesa familiar con su vajilla y espacio.</t>
  </si>
  <si>
    <t>Mesa, vajilla (plato, cuchara 
redonda), alimentos</t>
  </si>
  <si>
    <t xml:space="preserve">• Pídale a la madre y/o familia que coloquen a  la niña o el niño en su mesa y que le sirvan los  alimentos mientras la madre y/o familia fortalecen  el manejo de la cuchara.
• Informe que a esta edad la niña o el niño recibe  los alimentos sentada/o, generando un ambiente  placentero, emocional (mirarlo, tocarlo, sonreírle y  hablarle), para que se acostumbre a alimentarse sola/o  compartiendo el tiempo de la alimentación con el 
resto de su familia; para que practique esta habilidad,  ayúdela/o pero deje que ella o él tome la iniciativa. 
En lo posible que tenga su silla y mesa apropiada  para la edad, caso contrario adaptar un lugar en la 
mesa familiar. Contar con una cuchara pequeña  (para que entre con facilidad en su boca y  que no pueda coger demasiada comida).
</t>
  </si>
  <si>
    <t xml:space="preserve">A esta edad la niña o el niño deben  comer todos los alimentos que  consume la familia en las 3 comidas 
principales y 2 colaciones o refrigerios, en trocitos 
pequeños o picada finamente y bien cocinados, en su 
propia vajilla con el fin de que vaya desarrollando la 
conducta de comer sola/o, primero con las manos y 
luego con los cubiertos. Es importante que coma junto 
con los otros miembros de su familia.
</t>
  </si>
  <si>
    <t>Comprometa a la madre y/o familia a sentar a la niña o el niño en una silla adecuada para su edad en la mesa familiar y que participe de la comida con todos los miembros del hogar</t>
  </si>
  <si>
    <t>SN-NN.13.2</t>
  </si>
  <si>
    <t>Si tengo bajo peso y baja talla debo ir mensualmente al médico.</t>
  </si>
  <si>
    <t>Conversar con la madre sobre el control de salud mensual y el monitoreo del peso y talla de la niña o el niño con desnutrición.</t>
  </si>
  <si>
    <t>Libreta integral de salud
de la niña o el niño (LIS).</t>
  </si>
  <si>
    <t xml:space="preserve">• Pídale a la madre y/o familia que observen  la libreta integral de salud de su niña o niño y 
que interpreten la información registrada por el  personal de salud que lo atendió mientras usted lo  escucha muy atenta/o. 
• Informe con la libreta integral de salud de la niña o  el niño que la curva de crecimiento debe ser positiva s decir una línea hacia arriba, lo cual indica que esta  mejorando tanto en su peso como en su talla; caso  contrario estará en riesgo. Recuerde a la madre que 
debe seguir dando la leche materna y después  los alimentos combinados, nutritivos, sanos 
en pequeñas porciones y en 5 tiempos de  comida al día.
</t>
  </si>
  <si>
    <t>La desnutrición es una enfermedad que  afecta el normal crecimiento y desarrollo  físico e intelectual de la niña o el niño,  por lo que debe acudir mensualmente al centro de salud  para comprobar si va mejorando su peso y talla. Es causada  por una alimentación de mala calidad e insuficiente  en cantidad. También por la presencia frecuente de  enfermedades infecciosas como diarreicas agudas (EDA),  infecciones respiratorias agudas (IRA) y otras, ocasionando  problemas en el desarrollo y crecimiento</t>
  </si>
  <si>
    <t>Comprometa a lla madre y/o familia a llevar a los controles mensualmente a su niña o niño, y a continuar con la lactancia materna y sentar a su niña o niño en una silla adecuada junto a la mesa y participar de la comida familiar.</t>
  </si>
  <si>
    <t>SN-NN.13.3</t>
  </si>
  <si>
    <r>
      <rPr>
        <sz val="9"/>
        <color theme="0"/>
        <rFont val="Trebuchet MS"/>
        <family val="2"/>
      </rPr>
      <t>Las frutas cítricas y los lácteos
los consumiré diariamente.</t>
    </r>
  </si>
  <si>
    <t>Conversar con la madre sobre la importancia del inicio del consumo de frutas cítricas (naranja, naranjilla, mandarina, piña, etc) y lácteos (leche, queso, quesillo, yogurt).</t>
  </si>
  <si>
    <t>Que tienes en la mano una manzanita me alimenta y me mantiene sanita</t>
  </si>
  <si>
    <t>Lamina de frutas cítricas, lácteos
y derivados.</t>
  </si>
  <si>
    <t>• Pídale a la madre y/o familia que comenten sobre  los alimentos que ya come su niña o niño, mientras  usted escucha con mucha atención.
• De todos los alimentos nombrados por la madre y/o  familia, haga una lista. Con la ayuda de las láminas 
vaya indicándole las frutas cítricas y los lácteos con  el fin de establecer que recién a ésta edad debe  iniciar con la introducción de estos productos en la  alimentación de su niña o niño. De igual manera 
esa inclusión a la alimentación diaria será en  forma progresiva, con paciencia y amor</t>
  </si>
  <si>
    <t xml:space="preserve">Sólo a partir de esta edad la niña o el 
niño debe iniciar con el consumo de 
frutas cítricas (naranja, naranjilla, 
mandarina, piña, etc.), lácteos (leche, queso, quesillo, 
yogurt) y derivados diariamente, antes el sistema 
digestivo aún no está preparado para tolerarla y puede 
producir daños en su salud; la alimentación debe ser 
blanda, en trocitos pequeños, bien cocinados e incluir 
alimentos de todos los grupos.
</t>
  </si>
  <si>
    <t>Comprometa a la madre y/o familia de la niña o el niño a introducir alimentos cítricos, lácteos y derivados de forma progresiva. Haga el compromiso con la madre de la niña o el niño de continuar con la lactancia materna.</t>
  </si>
  <si>
    <t>SN-NN.13.4</t>
  </si>
  <si>
    <t>En mi desayuno siempre como huevito.</t>
  </si>
  <si>
    <t>Conversar con la madre sobre el consumo diario de huevo en niñas y niños de esta edad.</t>
  </si>
  <si>
    <t>Este dedito cocino el huevito, este dedito lo pelo  este  dedito se lo comio</t>
  </si>
  <si>
    <t>Alimento (huevo)</t>
  </si>
  <si>
    <t>• Pídale a la madre y/o familia que le comenten si su  niña o niño ya consume huevo, cómo lo consume y 
cuántas veces a la semana, mientras usted escucha  con mucha atención.
• Informe los beneficios y bondades del consumo del  huevo por su niña o niño, incluso desde los 6 meses de  edad. Indique las diferentes formas de preparación  del huevo: tibio, duro, en tortilla con vegetales 
(acelga, berro, espinaca, etc.). Su introducción será  primero la yema, luego la clara y probando la 
tolerancia entera. Su consumo será diario o de  4 a 5 veces a la semana</t>
  </si>
  <si>
    <t xml:space="preserve">El huevo es un alimento de alto contenido 
proteínico cuya función principal es la formación  de órganos, tejidos, dientes y reconstrucción 
de los mismos en caso de enfermedades, 
especialmente de la desnutrición crónica (baja 
talla). Aporta además vitaminas y minerales, 
incluyendo el hierro, grasa. 
</t>
  </si>
  <si>
    <t>Comprometa a la madre y/o familia a dar un huevo diario a su niña o niño. Comprometa a la madre y/o familia a preparar de varias formas el huevo diario para que su niña o niño crezca sano y fuerte.</t>
  </si>
  <si>
    <t>SN-NN.14.1</t>
  </si>
  <si>
    <t>Protejamos a las niños y niños de la desnutrición.</t>
  </si>
  <si>
    <t>Conversar con la madre sobre las causas de la desnutrición en relación al peso y a la talla en las niñas y niños.</t>
  </si>
  <si>
    <t xml:space="preserve">Que tienes en la mano una cucharita la lleno de sopita y me la llevo a la boquita
 </t>
  </si>
  <si>
    <t>Libreta integral de Salud (LIS),
dibujos de niñas y niños con
desnutrición infantil.</t>
  </si>
  <si>
    <t xml:space="preserve">Motive a la madre y/o familia que observen en la  Libreta integral de Salud, (LIS) y nos indiquen como 
se encuentre su niña o niño en cuanto al peso y la  talla. Refuerce sobre la importancia de cumplir con 
los controles de salud porque la desnutrición se  presenta con mayor facilidad en los menores de dos  años.
• Indique a la madre y/o familia los dibujos de las  niñas y niños con desnutrición infantil y nos 
cuenten que observa y reforcemos que se da por  la presencia enfermedades diarreicas agudas 
(EDAs), infecciones respiratorias agudas (IRAs),  falta lavado de manos y alimentos.
</t>
  </si>
  <si>
    <t xml:space="preserve">Una niña o niño que sufre desnutrición ve  afectado su estado de salud en el desarrollo  físico y mental, por lo que debe recibir  diariamente alimentos de origen animal de 
preferencias una porción adicional de queso,  huevo o carne blanca (pollo o pescado), ya que  el consumo adicional de proteína acelerará su  recuperación del peso y talla.
</t>
  </si>
  <si>
    <t>Comprometa a la madre y/o familia a llevar a su niña o niño a los controles mensuales en los establecimientos de salud hasta los dos años de edad y según indicaciones médicas.</t>
  </si>
  <si>
    <t>SN-NN.14.2</t>
  </si>
  <si>
    <t>Como se presenta la desnutrición en las niñas y niños.</t>
  </si>
  <si>
    <t>Conversar con las madres sobre los efectos de la desnutrición en niñas y niños.</t>
  </si>
  <si>
    <t>Veo veo que es lo que ves un niño sano que lindo es</t>
  </si>
  <si>
    <t xml:space="preserve">• Entregamos a la madre y/o familia cartillas  con los gráficos de mujeres desnutridas y/o  mal alimentadas, ya que esto afecta para que 
la niña o el niño no alcance su peso adecuado o  nazca con desnutrición. La falta de control de salud 
durante el embarazo, el consumo de alcohol, drogas,  incumplimiento de la lactancia materna exclusiva 
hasta los 6 meses de edad, la falta de alimentación  variada y de carnes (blancas y rojas), frutas y verduras.
• La madre y/o familia reconocen las cartillas con  gráficos de mujeres con signos de la desnutrición. 
• Es importante recordar a la madre y/o familia  consumir alimentos variados de acuerdo a su 
cultura, lo que consumen en la localidad y  reforzar que su niña o niño debe consumir 
los cinco tiempos de comidas para que  crezca saludable.
</t>
  </si>
  <si>
    <t xml:space="preserve">La madre y/o familia brinda alimentos 
nutritivos y variados de los grupos 
de alimentos a la niña o el niño de 
acuerdo a la edad para mejorar el 
estado de salud.
</t>
  </si>
  <si>
    <t>Comprometa a la madre y/o familia a dar a su niña o niño alimentos saludables y nutritivos. Recuerde a la madre la importancia de alimentarse adecuadamente y de continuar con la lactancia materna</t>
  </si>
  <si>
    <t>SN-NN.14.3</t>
  </si>
  <si>
    <t>Vamos a lavarnos las manos.</t>
  </si>
  <si>
    <t>Realizar una demostración práctica de lavado de manos, en la que participa la niña o el niño, para generar formación de hábitos de higiene personal.</t>
  </si>
  <si>
    <t>Pimpon es un muñeco de carton se lava las carita con agua y jabon</t>
  </si>
  <si>
    <t>Jabón, toalla, jarra, balde, cartel 
de lavados de manos.</t>
  </si>
  <si>
    <t xml:space="preserve"> Entregue el cartel de lavado de manos y pida a  la madre y/o familia que la observe de manera  minuciosa.
• Anime a la madre y/o familia, niña o niño, a realizar  el lavado de manos; indicando la importancia de 
hacerlo antes y después de actividades como: ir al  baño, manipular alimentos. etc., se recomienda retirar  anillos, pulseras, reloj, etc.
• Anime a la madre y/o familia, niña o niño para que  realicen esta actividad diariamente, para mantener 
las condiciones de limpieza e higiene que  favorece la salud personal y de los miembros de 
la familia, disminuyendo riesgos de contraer  enfermedades diarreicas agudas, infecciones  de piel, infecciones intestinales, etc.
</t>
  </si>
  <si>
    <t>La mayor parte de los buenos hábitos 
de lavado de manos se aprenden en los  primeros tres años de vida de la niña o el  niño, siempre y cuando les sean aplicados,  para que crezcan sanos, fuertes y mejoren 
cada día su calidad de vida.</t>
  </si>
  <si>
    <t>Comprometa a la madre y/o familia a realizar un correcto lavado de manos de su niña o niño y demás miembros de la familia con frecuencia y especialmente: antes de comer, después de ir al baño, después de cada actividad.</t>
  </si>
  <si>
    <t>SN-NN.14.4</t>
  </si>
  <si>
    <t>Los alimentos almacenamos cada uno por separado.</t>
  </si>
  <si>
    <t>Conversar sobre la importancia de la higiene y almacenamiento de los alimentos secos (cereales, leguminosas, azúcares).</t>
  </si>
  <si>
    <t>Lámina de almacenamiento
 de alimentos secos.</t>
  </si>
  <si>
    <t xml:space="preserve">Solicite a la madre y/o familia que le permitan  observar el almacenamiento de los alimentos  de su hogar y proceda a realizar sin comentar  nada.
• Entregue a la madre y/o familia la lámina y solicite  que expresen lo que ve y motive a que realice  comentarios.
• Explique la importancia de cumplir con el correcto  almacenamiento de cereales como el arroz, maíz,  avena, cebada, trigo, etc., y granos secos como arveja,  habas, fréjol, lentejas, garbanzos, retirando primero  las basuras, luego colocar en recipientes con tapa 
como tarros o recipientes plásticos o de vidrio  que contengan tapa, rotulados y ubicarlos en la 
alacena, armario, percha; pero jamás al suelo y  además mantener limpios los recipientes y área  de almacenamiento.
• Informe la importancia de verificar la  fecha de caducidad de los alimentos al 
comprar y de utilizarlos antes de su  fecha de expiración.
</t>
  </si>
  <si>
    <t xml:space="preserve">Antes de almacenar los alimentos como: 
cereales (arroz, maíz), granos secos (fréjol,  arveja, garbanzo, lenteja, habas, etc.) o  leguminosos, azúcares y otros; en lugares  como estanterías, alacena y armarios que 
contengan repisas separadas, se debe retirar  las impurezas para su buena conservación.
</t>
  </si>
  <si>
    <t>Comprometa a la madre y/o familia a cumplir con el almacenamiento de alimentos de su hogar y a realizar la limpieza de los recipientes y área de almacenamiento de los alimentos al menos una vez a la semana.</t>
  </si>
  <si>
    <t>SN-NN.15.1</t>
  </si>
  <si>
    <t>Consumo alimentos en la cantidad según mi edad.</t>
  </si>
  <si>
    <t>Conversar y realizar la demostración práctica sobre las porciones de alimentos que debe recibir su niña o niño diariamente.</t>
  </si>
  <si>
    <t>• Para trabajar ésta actividad, pida con  anticipación a la madre y/o familia de la niña o  el niño, comprar los ingredientes para el almuerzo 
de su familia, por ejemplo: arroz con pollo estofado  y ensalada de brócoli.
• Antes de iniciar la actividad se procede al lavado de  manos.
• Solicite a la madre y/o familia los alimentos que se  necesita para realizar la actividad, además en una olla con  agua cocine el arroz, en otra el pollo y en otra el brócoli.
• Cuando ya esté cocinado el pollo córtelo en trozos muy  pequeños, una vez que esté el brócoli y el arroz déjelos  enfriar un poco.
• Al momento de la distribución de los alimentos iniciamos  con las niñas o niños, tome el plato tendido mediano y con 
una cuchara ponga aproximadamente de 4 a 5 cucharadas  de cada alimento: arroz, pollo y el brócoli, de tal manera 
que la madre y/o familia observe la cantidad que debe  ofrecer diariamente en sus comidas principales. 
Después se continua con el restante de los miembros  que forma parte de la mesa familiar.</t>
  </si>
  <si>
    <t>Su niña o niño debe consumir los alimentos  que consume la familia en tres comidas  principales y dos refrigerios en su propia  vajilla (plato, cuchara), además debe continuar 
con la lactancia materna</t>
  </si>
  <si>
    <t>Comprometa a la madre y/o familia a brindar la porción indicada a la niña o el niño en trocitos pequeños utilizando su cuchara y su propia vajilla.</t>
  </si>
  <si>
    <t>SN-NN.15.2</t>
  </si>
  <si>
    <t>Me cuido de la diarrea.</t>
  </si>
  <si>
    <t>Conversar sobre las causas de las diarreas en las niñas y niños.</t>
  </si>
  <si>
    <t>Cancion del agua segura cuando tengo sed debo aprender a escoger bien el agua</t>
  </si>
  <si>
    <t>Lámina de las causas
de la diarrea.</t>
  </si>
  <si>
    <t>• Pídale a la madre y/o familia que le conversen  como evita o cuida a su niña o niño para que no le  de diarrea mientas usted le escucha muy atenta/o.
• Informe con la ayuda de la lámina las causas de la diarrea  y como evitar que se presente esta enfermedad, debe 
seguir dando leche materna, manteniendo la higiene  en forma general en su hogar, en la preparación de  los alimentos, el frecuente lavado de manos antes  y después de las actividades, introducción de  alimentos nuevos progresivamente y de acuerdo  a la edad, no dar alimentos no nutritivos como:  caramelos, papas fritas, sopas artificiales,  colas; ya que disminuyen el apetito y causan  problemas de salud.</t>
  </si>
  <si>
    <t xml:space="preserve">Las causas para que se presente diarrea  (aumento del número de veces que la  niña o el niño evacúa las heces, que  pueden ser blandas, semi blandas o líquidas) son casi 
siempre infecciones, por virus (rotavirus), pero también 
son producidas por bacterias, parásitos, por alergia o 
intolerancia a algún alimento; por lo que la madre y/o 
familia debe realizar un adecuado lavado de manos, 
higiene personal, prácticas apropiadas de lactancia 
materna, controles de salud, etc.
</t>
  </si>
  <si>
    <t>Comprometa a la madre y/o familia a cumplir con las normas de higiene del hogar, personal y en especial en la preparación de alimentos, así como consumir agua segura y realizar un correcto lavado de manos.</t>
  </si>
  <si>
    <t>SN-NN.15.3</t>
  </si>
  <si>
    <t>Ya preparé suero casero.</t>
  </si>
  <si>
    <t>Conversar con la madre sobre la preparación del suero casero.</t>
  </si>
  <si>
    <t xml:space="preserve"> Cancion del agua segura cuando tengo sed debo aprender a escoger bien el agua</t>
  </si>
  <si>
    <t>Azúcar, sal, agua.</t>
  </si>
  <si>
    <t>• Pídale a la madre y/o familia que le indique la  forma que prepara suero casero para su niña  o niño cuando está con diarrea mientas usted le  escucha muy atenta/o.
• Conjuntamente con la madre y/o familia preparen el  suero casero: solicite un espacio en la cocina limpio  y ordenado, lavarse las manos, en un recipiente  limpio colocar un litro de agua segura (hervida), dos  cucharadas soperas de azúcar, media cucharadita de 
sal y media cucharadita de bicarbonato de sodio,  mezclar con una cuchara larga limpia. Darle a la  niña o el niño pequeños sorbos durante el día  y especialmente luego de cada deposición.  El suero solo sirve para un día, si le sobra  debe desecharlo y preparar otro para el  siguiente día</t>
  </si>
  <si>
    <t xml:space="preserve">La diarrea influye negativamente en la  salud y en el crecimiento de la niña o el  niño, ya que corren un mayor riesgo de  morir por la deshidratación o pérdida de líquidos de su  cuerpo.
Por lo que se debe tener cuidado si observa evacuaciones  líquidas muy frecuentes en su niña o niño; al inicio  deberá darle suero casero, si persiste la diarrea tres  veces en 24 horas deberá llevarlo al centro de salud más  cercano. 
</t>
  </si>
  <si>
    <t>Comprometa a la madre y/o familia cuándo su niña o niño tienen diarrea necesita tomar bastantes líquidos, si presenta su niña y el niño diarrea más de un día debe llevarlo al centro de salud.</t>
  </si>
  <si>
    <t>SN-NN.15.4</t>
  </si>
  <si>
    <t>Me protejo de la varicela con mi vacuna.</t>
  </si>
  <si>
    <t>Conversar sobre la importancia de la vacuna de la varicela, primera dosis.</t>
  </si>
  <si>
    <t>Lámina de la varicela y Libreta
integral de salud (LIS).</t>
  </si>
  <si>
    <t>• Solicite a la madre y/o familia que le muestren  la libreta integral de salud de su niña o niño para  verificar si tiene la vacuna correspondiente a esta  edad. 
• Se presenta imagen de los síntomas y evolución de  la varicela. 
• Informe con la lámina la importancia de la vacuna para } prevenir la varicela, se puede contagiar fácilmente de  una persona infectada a alguien que no ha padecido  la enfermedad o no se ha vacunado contra ella.  Las niñas y niños de 12 meses a 12 años de edad  deberán recibir 2 dosis de la vacuna, la primera  dosis entre los 12 a los 15 meses y la segunda  entre los 4 y 6 años de edad</t>
  </si>
  <si>
    <t xml:space="preserve">La varicela es una enfermedad viral muy  contagiosa causada por el virus varicela por  la falta de su vacuna. La varicela a menudo es  leve, pero puede ser grave en bebés menores  de 12 meses, adolescentes, adultos, mujeres 
embarazadas y personas con defensas bajas.
</t>
  </si>
  <si>
    <t>Comprometa a la madre y/o familia a cuidar la Libreta integral de salud (LIS) en donde se registra todas acciones del control de salud, así como las vacunas que ha recibido su niña o niño.</t>
  </si>
  <si>
    <t>SN-NN.16.1</t>
  </si>
  <si>
    <t>Las chispitas en polvo, me protegen de la anemia.</t>
  </si>
  <si>
    <t>Conversar sobre el consumo de suplementos en polvo (Chis Paz) para prevenir anemia.</t>
  </si>
  <si>
    <t>Es un  dia muy especial vamos al doctor a tu cuerpito revisara, hora del control chispita te dara si sis si</t>
  </si>
  <si>
    <t>Cartel de cómo preparar el 
micronutriente Chispaz o
Limerichis plus</t>
  </si>
  <si>
    <t xml:space="preserve">Explique a la madre y/o familia que el  micronutriente es una mezcla granulada parecida  a la sal, incolora, insabora, que deben consumir niñas  y niños de 6 a 23 meses de edad. Se debe colocar en  una porción pequeña en 2 cucharadas de comida espesa,  removerla y dar inmediatamente a la niña o el niño antes  de que cambie de color, además no se debe guardar la  comida que sobre con Chispaz.
• Informe que el personal del MSP entrega 90 sobres para cada  niña o niño al año, y la madre y/o familia debe garantizar su  consumo todos los días para prevenir la anemia.
• Recuerde a la madre y/o familia que las chispas puede producir  diarreas o estreñimiento, por lo que debe informar al personal  de salud para sus recomendaciones.
• La preparación y consumo de las Chispaz debe cumplirse de  acuerdo a los siguientes pasos:
1. Lave muy bien sus manos antes de manipular los utensilios y  alimentos.
2. Separa 2 cucharadas de comida, la misma debe estar tibia y  ser de consistencia espesa o semisólida.
3. Abra el sobre con una tijera.
4. Coloque todo el contenido del sobre en la pequeña  porción de la comida separada.
5. Mezcle suavemente la comida con el  micronutriente.
6. Sirva primero la comida con el  micronutriente, y luego continúe con  el resto.
</t>
  </si>
  <si>
    <t xml:space="preserve">Chispaz es un suplemento de vitaminas y  minerales (micronutrientes vitamina A y  C, hierro, ácido fólico y zinc) que ayudan a  prevenir la anemia y contribuye a la salud, 
al crecimiento y desarrollo de las niñas y  los niños desde los 6 a 23 meses de edad  entregado por el Ministerio de Salud Pública.
</t>
  </si>
  <si>
    <t>Comprometa a la madre y/o familia de la niña o el niño a brindar correctamente el suplemento nutricional Chispaz en los 6 pasos de preparación.</t>
  </si>
  <si>
    <t>SN-NN.16.2</t>
  </si>
  <si>
    <t>Las frutas y verduras limpias y seguras.</t>
  </si>
  <si>
    <t>Conversar sobre la importancia de la higiene en alimentos frescos, frutas y verduras.</t>
  </si>
  <si>
    <t xml:space="preserve"> Los alimentos que tu quieras comer, muy nutritivos deben ser</t>
  </si>
  <si>
    <t>Lámina de higiene de los
alimentos de frutas y
verduras.</t>
  </si>
  <si>
    <t>• Solicite a la madre y/o familia nos permitan  observar cómo se encuentran almacenadas las  frutas y verduras que dispone en su hogar.
• Entregue láminas de la c rrecta higiene de las frutas y  verdura. Se inicia desde el lavado de cada una, luego le 
colocamos en un recipiente tipo colador o cernido para  que se escurra el agua, posterior procedemos a secarlas  manualmente y colocarlas en su recipiente seco y limpio.
• Las frutas y verduras deben ser colocadas cada una en  un recipiente, canasta, verdulera, frutera y ubicarlas en la  refrigeradora o caso contrario en una alacena, armario o  percha en un lugar ventilado, para evitar que los animales  como ratones, cucarachas u otros insectos los contaminen.
• Informe que siempre debemos utilizar las frutas y  verduras de preferencia las que estén más maduras  para evitar desperdiciarlas. Además debemos retirar  aquellas frutas y verduras que presenten cambios  en su olor, color, sabor, textura, consistencia.
• Si la madre y/o familia lo permite procedan  conjuntamente a realizar la higiene de las  frutas y verduras</t>
  </si>
  <si>
    <t xml:space="preserve">Las frutas y verduras son alimentos que  rápidamente se dañan o golpean, razón por  la cual debemos en primer lugar comprarlas  en buen estado, luego en casa procedemos a  su higiene y almacenamiento correcto, lo que  permitirá que se conserven por más tiempo.
</t>
  </si>
  <si>
    <t>Comprometa a la madre y/o familia a cumplir con la práctica de la higiene de las frutas y verduras para evitar que se dañen. Haga que la madre y/o familia utilice frutas y verduras que sean de temporada.</t>
  </si>
  <si>
    <t>SN-NN.16.3</t>
  </si>
  <si>
    <t>Siempre tomo agua segura.</t>
  </si>
  <si>
    <t>Conversar con la madre y/o familia, sobre el consumo de agua segura (hervida o clorada).</t>
  </si>
  <si>
    <t>Imagen de agua segura y 
agua clorada.</t>
  </si>
  <si>
    <t xml:space="preserve">• Motive a la madre y/o familia que le indiquen  que acción realiza para brindar agua segura en  el hogar. 
• Refuerce como obtener agua segura:  hervir agua en un recipiente limpio  (lavado con agua y jabón) por aprox.  10 minutos, dejar enfriar y luego  vaciar el agua en un recipiente limpio  (lavado con agua y jabón) que tenga  tapa, consumirla durante las próximas  24 horas.
• Señale que podemos obtener agua  segura a través de la cloración  del agua, para realizar una demostración se  invitará a una persona del MSP u otra entidad  especializada.
• Informe nuevamente el mensaje con la  finalidad del empoderamiento del  contenido.
</t>
  </si>
  <si>
    <t>Es importante el consumo de AGUA SEGURA,  es decir libre de microbios (virus, bacterias o  parásitos) que causan enfermedades, ya que  es el elemento esencial de la vida, para beber,  para la higiene y preparación de los alimentos</t>
  </si>
  <si>
    <t>Comprometa a la madre y/o familia de la niña o el niño a hervir el agua para el consumo familiar. Haga el compromiso con la familia de consumir agua purificada utilizando métodos conocidos</t>
  </si>
  <si>
    <t>SN-NN.16.4</t>
  </si>
  <si>
    <t>La higiene de las carnes protegen de enfermedades.</t>
  </si>
  <si>
    <t>Conversar con la madre y/o familia, sobre higiene de las carnes de todo tipo (pollo, pescado, etc.) y como almacenarla para su uso diario.</t>
  </si>
  <si>
    <t>Como de todo pollito, carne huevito, como despacio, como contigo mamita</t>
  </si>
  <si>
    <t xml:space="preserve">Entregue a la madre y/o familia de la niña o el niño  diversos laminas con alimentos y pregunte cómo  los va a guardar para su conservación.
• Demuestre a la madre y/o familia de la niña o el niño la  manera correcta de limpiar y almacenar los alimentos  cárnicos.
• Explique cómo debe conservar los siguientes alimentos:  filete y/o pescado entero, dura alrededor de 3 días,  en caso de no tener refrigerador o congelador se debe  consumir dentro de 2 horas después de haberlo adquirido.  Mantenga el pescado fresco siempre libre de sus vísceras  y escama, elija locales y carnicerías con refrigeración,  evite o no reciba cortes, pedazos o trozos con mal olor.  Conserve en el refrigerador por dos o tres días máximo.  Para la conservación de la carne de res, esta debe de  tener color rojo luminoso y mantenerlas hasta siete  días en congelación. La carne de pollo debe ser lo  último en comprarse. 
• Reforzar con los dibujos del adecuado  almacenamiento de los alimentos para  evitar contaminación y enfermedades.
</t>
  </si>
  <si>
    <t>El almacenamiento de las carnes crudas debe 
hacerse en perfectas condiciones de higiene ya  que necesitan refrigeración y estar guardadas  en recipientes con tapas herméticos que  impidan el ingreso de microorganismos que  dañen el producto. Deben estar alejadas de  alimentos crudos o cocinados</t>
  </si>
  <si>
    <t>Comprometa a la madre y/o familia de la niña o el niño a elegir cortes de carnes en buen estado y adquirir las carnes en establecimientos donde haya refrigeración para evitar contaminación</t>
  </si>
  <si>
    <t>SN-NN.17.1</t>
  </si>
  <si>
    <t>Mis dientes sanos y limpios a diario.</t>
  </si>
  <si>
    <t>Conversar con la madre sobre el cepillado diario de los dientes de su niña o niño.</t>
  </si>
  <si>
    <t xml:space="preserve"> Los dientes de arriba se cepillan hacia abajo, los dientes de abajo se cepillan hacia arriba y sus muelitas debes limpiar con movimiento circular</t>
  </si>
  <si>
    <t>Lámina del cepillado diario de los 
dientes.</t>
  </si>
  <si>
    <t>• Pídale a la madre y/o familia que le indiquen o  dramaticen el cepillado de dientes de su niña o  niño mientras usted observa muy atenta/o. 
• Informe con la lámina el cepillado adecuado de los  dientes de la niña o el niño de 15 meses de edad:  poner en el cepillo una pequeña cantidad de pasta  fluorada, lo más práctico será ponerse detrás de su  niña o niño con su cabeza apoyada en su cuerpo. 
Ayudar en la limpieza de los dientes hasta que tenga  6 años y luego supervisarla o acompañar a esta  actividad.
• Resalte la importancia del cepillado diario de los  dientes después de cada comida de su niña o niño  ya que esto ayudará a que éste buen hábito sea  incorporado y evitara la formación de la placa  dental y así eliminar las bacterias y residuos  de las golosinas azucaradas que ellos 
comen. 
• Los dientes son para toda la vida.</t>
  </si>
  <si>
    <t xml:space="preserve">Cepillar los dientes después de cada comida  con un cepillo infantil y pasta que contenga  flúor, baja en azúcar, y con la cantidad de pasta  no mayor a un grano de arroz es fundamental  para evitar problemas de caries dentales.
</t>
  </si>
  <si>
    <t>Comprometa a la madre y/o familia de la niña o el niño a realizar un correcto cepillado bucal y a crear hábitos de salud bucal. Haga que lla madre y/o familia se comprometa a utilizar cepillo de cerdas suave.</t>
  </si>
  <si>
    <t>SN-NN.17.2</t>
  </si>
  <si>
    <t>Las frutas me protegen de las enfermedades a diario.</t>
  </si>
  <si>
    <t>Converse con la madre sobre la importancia del consumo diario de frutas.</t>
  </si>
  <si>
    <t xml:space="preserve"> Veo veo que es lo que ves, una manzana que rica es </t>
  </si>
  <si>
    <t>Frutas disponibles en el
hogar de la familia visitada.</t>
  </si>
  <si>
    <t>Pídale a la madre y/o familia que le indiquen  qué y cuántas frutas consume su niña o niño  mientras usted la escucha atenta/o.
• Con las frutas que tengan en su casa informe las  bondades y beneficios de consumir en nuestra  alimentación diaria y en especial de la niña o el  niño frutas variadas, ya que nos protegen y regulan  las funciones de nuestro cuerpo. Consumirlas de  preferencia al natural ya que al consumirlas en jugos  y batidos provoca el aumento del consumo de azúcar. 
• Destacar el consumo de naranja y plátano ya que  contienen gran cantidad de potasio; la cereza y 
guayaba que tienen gran cantidad de vitamina C  que previenen la gripe y son un antioxidante ideal  (protegen a las células). Todas las frutas son  beneficiosas al consumirlas.
• A su niña o niño que ha cumplido 17 meses  de edad deberá seguir dando leche materna 
más tres comidas principales: desayuno,  almuerzo y merienda y dos refrigerios.  En los refrigerios de preferencia  fruta fresca</t>
  </si>
  <si>
    <t>El consumo de frutas en la alimentación de su  niña o niño debe ser diaria, convirtiéndose en  un hábito principal y debemos priorizarlo ya  que aportan una gran cantidad de vitaminas  al organismo, como son: vitaminas A, B, C, D, 
minerales (zinc, ácido fólico) entre otras. También 
aportan fibra vegetal para tener un buen estado 
de salud</t>
  </si>
  <si>
    <t>Comprometa a la madre y/o familia de la niña o el niño a darle frutas de temporada y variadas todos los días. Comprometa a la madre y/o familia de la niña o el niño a evitar el consumo de jugos o refresco, mejor consumir la fruta entera.</t>
  </si>
  <si>
    <t>SN-NN.17.3</t>
  </si>
  <si>
    <t>La fiebre y la gripe afecta mi salud.</t>
  </si>
  <si>
    <t>Conversar con la madre y/o familia, sobre las causas y prevención de las enfermedades respiratorias agudas (IRA).</t>
  </si>
  <si>
    <t xml:space="preserve"> Mamita me cuida de enfermedades me alimenta bien me lava las manitos y no me deja salir</t>
  </si>
  <si>
    <t>• Con el apoyo del cartel o lámina, explique a la  madre y/o familia las posibles causas que producen 
las infecciones respiratorias, reconociendo sus  síntomas (fiebre, tos, lagrimeo, congestión nasal,  falta de apetito) y la forma de prevenirlas.
• Informe que es importante continuar con lactancia  materna, no suspender la alimentación, la cual debe 
presentarse siempre caliente o tibia jamás fríos,  mantener hidratado a través de líquidos.
• Solicite a la madre y/o familia que brevemente  le comente lo que recuerda de las infecciones  respiratorias.</t>
  </si>
  <si>
    <t>La familia juega un papel muy importante en la  prevención de las enfermedades respiratorias  evitando los cambios bruscos de temperatura,  medio ambiente contaminado, falta de higiene  personal (lavado de manos), higiene en el 
hogar, falta de vacunas.</t>
  </si>
  <si>
    <t>Comprometa a la madre y/o familia de la niña o el niño a mantener la vivienda limpia libre de polvo. Comprometa a la madre y/o familia de la niña o el niño a No auto medicar a la niña o el niño.</t>
  </si>
  <si>
    <t>SN-NN.17.4</t>
  </si>
  <si>
    <t>Vamos al médico, me toca mi control de salud.</t>
  </si>
  <si>
    <t>Conversar con la madre sobre el control de salud de su niña o niño en esta edad.</t>
  </si>
  <si>
    <t>LIS (Librera
Integral de Salud)</t>
  </si>
  <si>
    <t>• Enseñe a la madre y/o familia por medio de la  LIS (libreta integral de salud) de la niña o el niño,  los datos de peso/edad, talla/edad, de acuerdo a  la edad del usuario, como se averigua la ganancia  de peso/talla y resalte si la gráfica está entre la dos 
líneas rojas o color verde que significa que niña o  niño está creciendo bien.
• Luego revise la página del esquema de vacunación  de 12 a 23 meses y verifique si están completas,  caso contrario registre en el cuaderno de campo las  que falte.
• Por último, ubique la página de recomendaciones  para la alimentación de 12 a 23 meses de edad  y lea en voz alta todas las recomendaciones.</t>
  </si>
  <si>
    <t>Conoce la importancia y cuidado de la  Libreta Integral de Salud en el desarrollo  integral de la niña y el niño, ya que ahí se  registra las acciones, controles de salud y las 
recomendaciones que debe cumplir la familia 
para el cuidado y para tener un buen estado de 
salud.</t>
  </si>
  <si>
    <t>Comprometa a la madre y/o familia en llevar al control de salud a su niña o niño como una medida de prevención y cuidado de su salud y no por enfermedad.</t>
  </si>
  <si>
    <t>SN-NN.18.1</t>
  </si>
  <si>
    <t>Qué rico plato de alimentos variados y nutritivos.</t>
  </si>
  <si>
    <t>Conversar acerca de la combinación de alimentos, según disponibilidad de alimentos en el hogar.</t>
  </si>
  <si>
    <t xml:space="preserve"> los alimentos que tu quieras comer, muy nutritivos deben ser</t>
  </si>
  <si>
    <t xml:space="preserve">• Indique a la madre y/o familia que deben elegir  alimentos nutritivos, lavarse las manos con  frecuencia al momento de manipular y consumir  los alimentos.
• Solicitar a la madre y/o familia alimentos que tenga  disponibles en el hogar para realizar la demostración  práctica de las combinaciones de los alimentos, cuando  combinamos el cereal con una leguminosa en las  cantidades adecuadas (ejemplo: dos cucharadas de maíz 
tostado y una cucharada de chochos; o una cucharada de  menestra de lenteja con dos cucharadas de arroz).
• Motivar a la madre y/o familia para que realicen la actividad  práctica con la demostración y así pueda brindar a su  familia buenas opciones de platos nutritivos.
• Aliente a la madre y/o familia para que incorporen en su  alimentación diaria este tipo de combinaciones para su  niña o niño.
• Informe que podemos realizar varias combinaciones como: 
- Cereal con fruta: avena con naranjilla en colada.
- Cereal con lácteo: leche con máchica
- Cereal-tubérculo-leguminosa-verdura: arroz 
cebada-papa-frejol-col en sopa.
- Lácteo con fruta: leche con mora un 
batido
</t>
  </si>
  <si>
    <t>Es importante señalar que las 
combinaciones de alimentos mejoran el valor nutritivo 
de las preparaciones por cuanto lo que le falta a uno lo 
complementa el otro, lo ideal es consumir una mezcla 
vegetal (cereal y leguminosa) en un mismo tiempo de 
comida, para una alimentación saludable.</t>
  </si>
  <si>
    <t>Comprometa a la madre y/o familia a combinar siempre los grupos de alimentos para tener un buen estado de salud.</t>
  </si>
  <si>
    <t>SN-NN.18.2</t>
  </si>
  <si>
    <t>En mi almuerzo y merienda nunca falta las ensaladas.</t>
  </si>
  <si>
    <t>Conversar con la madre sobre la preparación de los alimentos: ensaladas.</t>
  </si>
  <si>
    <t xml:space="preserve"> Los alimentos que tu quieras comer, ensaladitas muy nutritivas deben ser</t>
  </si>
  <si>
    <t>Tarjetas de alimentos verduras, 
hortalizas y frutas.</t>
  </si>
  <si>
    <t>• Recuerde que la niña o el niño a partir del año  de edad puede comer todos los alimentos.
• En una mesa coloque todas las tarjetas de  verduras, hortalizas y frutas, y solicite a la madre  y/o familia que proponga al menos 2 ensaladas  crudas y 2 ensaladas cocinadas.
• Informe a la madre y/o familia que en primer lugar  todas las verduras, hortalizas y frutas se las debe  lavar a chorro para eliminar las basuras o bacterias. 
• Las verduras y hortalizas para comerlas se las debe  poner en agua hirviendo y no más de 10 minutos.
• Las ensaladas deben prepararse momentos antes  consumirlos ya que si las hacemos con mucho tiempo  anterior se pierden las vitaminas.
• A las ensaladas debemos agregar aceite, limón y  muy poca sal.
• Todos los seres humanos debemos consumir al  menos la mitad del plato de ensalada y no  solo un poquito.
• A las ensaladas según el caso podemos  agregar pedacitos de huevo cocido,  pan, papa, yuca y otros.</t>
  </si>
  <si>
    <t>Es importante el consumo de ensaladas 
crudas o cocidas (verduras, hortalizas  y frutas) en el almuerzo y merienda,  para que las niñas y los niños reciban los minerales y  vitaminas que tienen estos alimentos. Las vitaminas y  minerales protegen de las enfermedades especialmente  de las infecciosas como la gripe. Además protegen la  piel, los ojos y otros órganos del cuerpo, así también  ayudan a la digestión ya que tienen fibra</t>
  </si>
  <si>
    <t>Comprometa a la madre y/o familia a preparar 2 ensaladas al día. Comprometa a la madre y/o familia al preparar las ensaladas combinar los colores de las verduras, hortalizas para dar mayor colorido al plato</t>
  </si>
  <si>
    <t>SN-NN.18.3</t>
  </si>
  <si>
    <t>Ya termino con mis vacunas de esta edad.</t>
  </si>
  <si>
    <r>
      <rPr>
        <sz val="9"/>
        <color theme="0"/>
        <rFont val="Trebuchet MS"/>
        <family val="2"/>
      </rPr>
      <t>Conversar con la madre sobre el cumplimiento de la cuarta dosis de la vacuna DPT (difteria,
tosferina y tétanos) y vacuna OVP (poliomielitis).</t>
    </r>
  </si>
  <si>
    <t>Libreta integral de salud (LIS).</t>
  </si>
  <si>
    <t>• Conjuntamente con la madre y/o familia ubiquen la  página en donde se registran las vacunas de niñas  y niños de 12 a 23 meses de edad y motive a que  recuerden que las vacunas son importantes para  proteger la salud de su niña o niño.
• Solicite a la madre y/o familia que realicen una  breve explicación para que sirven las vacunas de  esta edad y que enfermedades se produce cuando  le faltan las vacunas.</t>
  </si>
  <si>
    <t>A los 18 meses de edad su niña o niño debe  recibir el primer refuerzo de las vacunas DPT  que protege de la difteria, tosferina y tétanos,  así como el refuerzo de OPV que protege de  la poliomielitis, por lo que es responsabilidad 
de la familia asistir al Centro de Salud para  solicitar que le vacunen.</t>
  </si>
  <si>
    <t>Comprometa a la madre y/o familia a llevar al Centro de Salud a su niña o niño para que le apliquen las dos vacunas. Comprometa a la madre y/o familia a llevar la LIS en la cual se registran las vacunas.</t>
  </si>
  <si>
    <t>SN-NN.18.4</t>
  </si>
  <si>
    <t>Siempre limpio y alegre.</t>
  </si>
  <si>
    <t>Conversar con la madre sobre la higiene personal diaria de su niña o niño.</t>
  </si>
  <si>
    <t xml:space="preserve"> Pimpon es un muñeco de carton se lava las carita con agua y jabon</t>
  </si>
  <si>
    <t>Paso a paso pág. 74, 
Creciendo sano VI</t>
  </si>
  <si>
    <t>Solicite a la madre y/o familia que le indiquen  que acción realizan para mantener la higiene  personal de su niña o niño y que éste se sienta 
feliz.
• ¿Cuáles son esos hábitos de buena higiene a inculcar?  Estos van desde cepillarse bien los dientes, tres veces  al día, el baño diario juega un papel importante en la  protección o el contagio de enfermedades; lavarse  las manos antes de comer y después de ir al baño o de  realizar otras actividades como el juego, etc. 
• Se debe cortar las uñas para evitar gérmenes o bacterias,  cuidar sus pies y cortar las uñas para evitar mal olor y  enfermedades (hongos), etc.
• Adquirir hábitos de higiene saludables es fundamental  para nuestro bienestar y es importante que tanto  en casa seamos capaces de transmitir a las  niñas y niños la importancia de los mismos.  Con una buena higiene estamos evitando  que niñas y niños caigan enfermos y 
fomentando el bienestar personal y  las relaciones interpersonales</t>
  </si>
  <si>
    <t>Es importante que el momento de la 
higiene personal entre la madre y/o familia  y niñas o niños sea agradable. Es tarea de  la familia enseñarles a su niña o niño los buenos hábitos  de higiene personal esenciales para su salud y bienestar.  Las niñas y niños menores tienden a olvidar las actividades del cuidado personal o verlas molestas o incómodas, es  importante que el apoyo familiar sea consistente e instruir, 
especialmente, con el ejemplo desde temprana edad</t>
  </si>
  <si>
    <t>Comprometa a la madre y/o familia a cumplir con las acciones de higiene personal y general para proteger la salud de su familia y formar hábitos en niñas y niños.</t>
  </si>
  <si>
    <t>E.0.CM</t>
  </si>
  <si>
    <t>Así soy, así me gusto.</t>
  </si>
  <si>
    <t>Mantener el cuidado de la madre en la alimentación, lactancia, aseo personal, descanso. Promover su autoestima y cuidado personal.</t>
  </si>
  <si>
    <t xml:space="preserve"> Veo veo que es lo que ves una mamita sana que bueno es</t>
  </si>
  <si>
    <t xml:space="preserve">• Muestre una lámina con cuatro imágenes que  expresan sentimientos y solicite que seleccione  con cuál se identifica en ese momento.
• Pregunte: ¿por qué eligió ese o esos estados de  ánimo?, ¿considera que es normal sentirse así  después del parto?, ¿por qué?
• Invite a pensar qué actividades realizaría para  mejorar ese estado de ánimo elegido, actividades 
para su cuidado (higiene de su cuerpo, arreglo de su  apariencia, alimentación).
• Motive a identificar actividades que pueda  realizar, en qué momentos y quién puede apoyar  cuidando a la niña o el niño. 
• Aliente a medida que avanza: ¡lo está  haciendo muy bien!
</t>
  </si>
  <si>
    <t xml:space="preserve">Los diferentes estados de ánimo que  experimentan las madres después del parto son  normales, por los cambios de hormonas que ha  sufrido su cuerpo. Es importante que mantengan  un cuidado para consigo mismo. Usted es alguien  esencial para su familia y su bebé.
</t>
  </si>
  <si>
    <t>En qué momentos puede repetir esta actividad? Anime a la madre y/o familia a solicitar apoyo de la familia cuando realicen las actividades y establezca acuerdos.</t>
  </si>
  <si>
    <t>E.0.CNN</t>
  </si>
  <si>
    <t>Calmar a mi niña o niño con amor.</t>
  </si>
  <si>
    <t>Atender las necesidades de la niña o el niño en: estado emocional (cómo debe calmarle y no dejarle llorar).</t>
  </si>
  <si>
    <t xml:space="preserve"> Presentacion de video infantil, lactancia materna casi creativo
 </t>
  </si>
  <si>
    <t>Tarjeta estados de ánimo,
muñeca o muñeco</t>
  </si>
  <si>
    <t xml:space="preserve">• Pregunte, cuando su niña o niño llora ¿qué  acciones realiza para calmarlo?, ¿cómo ha logrado  calmar a la niña o el niño?
• Invite a pensar las formas en las que podría calmar  a su niña o niño. 
• Explique que primero debe identificar por qué  llora, demuestre cómo hacerlo; tome una muñeca  o un muñeco con cariño y acerque a su pecho, dele  palmadas suaves en la espalda, tope el pañal, sienta  la temperatura, observe si quiere dormir o comer  acercando el dedo limpio a la boca. 
• Solicite repetir la actividad demostrada. 
• Aliente a medida que avanza diciendo ¡La  está calmando muy bien!
</t>
  </si>
  <si>
    <t>Abrazar a su niña o niño es casi tan importante  como alimentarle. Entre unos brazos  protectores la niña o el niño se siente seguro y  confortable, por lo que es significativo hacerlo  tantas veces como se quiera y se pueda</t>
  </si>
  <si>
    <t>En qué momento y con qué material puede repetir esta actividad? Anime a la madre y/o familia a repetir esta actividad diariamente y establezca acuerdos.</t>
  </si>
  <si>
    <t>E.6-18. CNN</t>
  </si>
  <si>
    <t>Mi lugar favorito, mi hogar.</t>
  </si>
  <si>
    <t>Cuidar de los hábitos de higiene: baño, cambio de pañal, cambio de ropa, limpiar su nariz, lavar manos.</t>
  </si>
  <si>
    <t>Hoja de papel con cuadro, lápiz</t>
  </si>
  <si>
    <t>• Invite a observar el cuadro “mi limpieza”. Indique  que vamos a completar el cuadro respondiendo 
las siguientes preguntas: ¿descríbase como es?  ¿qué espacios utiliza en el hogar? ¿qué materiales  y mobiliario utilizo?
• Pregunte: ¿qué espacio de la casa le gusta? ¿cómo se  siente cuando ese espacio está limpio? ¿cada cuánto  lo limpiaría?
• Solicite mencionar los lugares de la casa en los  cuales permanece la niña o el niño y pregunte  cómo se encuentran. 
• Aliente a describir los lugares que se encuentran  limpios y motivar la limpieza en aquellos  que necesitan que se limpie y ordene</t>
  </si>
  <si>
    <t xml:space="preserve">Es importante que todos en familia mantengan 
el ambiente limpio, ordenado y tranquilo. La  niña o el niño necesita tener su espacio, cunita  o hamaca limpia, sus pertenecías organizadas y  cuidar de su aseo personal.
</t>
  </si>
  <si>
    <t>¿En qué momento y espacio puede repetir esta actividad? Anime a la familia a repetir esta actividad diariamente y establezca acuerdos</t>
  </si>
  <si>
    <t>E.0-6.S</t>
  </si>
  <si>
    <t>Mi hogar, mi espacio favorito.</t>
  </si>
  <si>
    <t>Mantener el entorno seguro para la niña o el niño que este ventilada, iluminada, tranquilo y libre de riesgos. Organizar sus pertenencias.</t>
  </si>
  <si>
    <t xml:space="preserve"> Mi casita chiquitita tiene sala y comedor 
 </t>
  </si>
  <si>
    <t>Dibujo de organizador.</t>
  </si>
  <si>
    <t xml:space="preserve"> Indique que van a dibujar un BAÚL ORGANIZADOR,  preguntar: ¿cómo le gustaría organizar el baúl?
• Motive que dibuje los espacios y los materiales de  la niña o el niño que contendría el baúl.
• Pregunte: ¿por qué lo organizó de esta manera?  ¿considera que es difícil contar con este baúl en su  hogar? ¿por qué?
• Indique un modelo de colgante organizador; dos  bolsillos superiores para guardar jabón, crema y  aceite, bolsillos medianos para guardar pañales  y algodón, bolsillos inferiores para guardar ropa  interior, la toalla u otra cosa.
• Aliente a incorporar otros materiales en el  baúl organizador. </t>
  </si>
  <si>
    <t xml:space="preserve">Es importante que la niña o el niño cuente  con un espacio para guardar sus pertenencias,  el mismo debe estar limpio y organizado,  recuerde que la niña o el niño es susceptible a  contraer enfermedades.
</t>
  </si>
  <si>
    <t>¿En qué momentos y con qué material puede repetir esta actividad? Anime a la familia a repetir esta actividad durante esta semana, establezca acuerdos.</t>
  </si>
  <si>
    <t>E. 8.S</t>
  </si>
  <si>
    <t>Elaboro mi plan familiar.</t>
  </si>
  <si>
    <t>Elaborar acciones de emergencia familiar ante situaciones/accidentes en el hogar,desastres/riesgos naturales.</t>
  </si>
  <si>
    <t xml:space="preserve">Mi casita pequeñita es, pero esta muy segura con mi querida familia 
 </t>
  </si>
  <si>
    <t>Cuadro del plan de emergencia.</t>
  </si>
  <si>
    <t>• Indique que van a elaborar un plan familiar  en base al siguiente cuadro: croquis de la 
vivienda, ruta de evacuación con las amenazas  o riesgos, listado de los miembros de la familia y  la mochila de emergencia. 
• Pregunte: ¿cree que necesitamos incluir algo más  en su plan familiar?
• Motive a incorporar más acciones en su plan familiar.</t>
  </si>
  <si>
    <t>contar con un plan familiar nos permitirá  reducir al mínimo las consecuencias o  daños humanos y económicos que puedan  derivarse de una situación de riesgo.
El plan de emergencia familiar permite reducir los riesgos ante  eventos adversos como: temblores, deslaves, inundaciones:  además identificar sitios seguros, punto de encuentro, zona  segura, rutas de evacuación. Todos estos elementos nos van  ayudar a trasladarnos de nuestro hogar a un lugar seguro para  salvaguardar nuestra vida y la de nuestra familia.</t>
  </si>
  <si>
    <t>¿En qué momento y con qué material puede repetir esta actividad? Anime a la familia a revisar y completar el plan de emergencia familiar y establezca acuerdos</t>
  </si>
  <si>
    <t>E.6-12.S</t>
  </si>
  <si>
    <t>Al cuidar de su sueño me siento segura.</t>
  </si>
  <si>
    <t>Mantener es un espacio para el descanso de la niña o el niño, libre de riesgos.</t>
  </si>
  <si>
    <t xml:space="preserve"> Mi casita pequeñita es, pero esta muy segura con mi querida familia 
 </t>
  </si>
  <si>
    <t>Hoja con mitos y realidades, lápiz.</t>
  </si>
  <si>
    <t xml:space="preserve">Explique a la madre y/o familia, que va a leer  unos mitos y realidades con respecto al descanso 
de la niña o el niño, a medida que lee encierre en  un círculo la palabra “Mito” si cree que la afirmación  no es verdadera, o encierre en un círculo la palabra  “Realidad” si cree que la afirmación es verdadera.
- Mito-Realidad: tengo que acostumbrar a la niña o el 
niño a dormir en un espacio tranquilo, iluminado, fuera  del ruido. 
- Mito-Realidad: si dejo a la niña o el niño sin vigilancia, no  ocurre nada porque está completamente dormido.
- Mito-Realidad: poner a la niña y el niño a dormir boca  abajo previene los cólicos. 
- Mito-Realidad: cuidar el descanso de la niña y el niño  previene accidentes. Pregunte: ¿cuántos mitos ha encerrado? ¿cuántas  realidades? ¿le sorprendió alguno de estos?  Solicitar a la familia, que describa algún otro mito 
y realidad que ha escuchado sobre el descanso  y vigilancia que deben tener las niñas y los  niños al dormir.
</t>
  </si>
  <si>
    <t xml:space="preserve">El espacio más idóneo para el descanso de la  niña o el niño es su cuna, moisés, el lugar debe  estar ventilado, iluminado, ordenado, limpio,  garantizando las seguridades necesarias como  estar acompañado o en vigilancia de un adulto,  esto previene accidentes inesperados.
</t>
  </si>
  <si>
    <t>¿En qué momento y con qué material, puede realizar esta actividad? Anime a la familia a adecuar un espacio seguro para el descanso de la niña o el niño y establezca acuerdos.</t>
  </si>
  <si>
    <t>E.6-18.S</t>
  </si>
  <si>
    <t>Me muevo seguro mientras exploro.</t>
  </si>
  <si>
    <t>Preparar un entorno seguro para el gateo y los primeros pasos que se encuentre libre de peligros (objetos corta punzantes, artículos de limpieza, objetos de cocina, medicina, instalaciones eléctricas, lugares altos, tanque de gas).</t>
  </si>
  <si>
    <t>Cartulinas de semáforos
 verde, rojo</t>
  </si>
  <si>
    <t xml:space="preserve">• Explique que va a realizar un recorrido por los  lugares donde la niña o el niño suele frecuentar.
• Pregunte: ¿cuántos lugares de la casa cree que son  seguros?, ¿cuáles no son seguros? ¿por qué?
• Motivar a la familia a identificar y etiquetar con  círculos de color verde los lugares seguros y con  círculos de color rojo los que son inseguros.
• Aliente a medida que avanza, muy bien lo ha  identificado correctamente, qué podría hacer  para que estos lugares se encuentren seguros. </t>
  </si>
  <si>
    <t xml:space="preserve">La niña y el niño en esta edad quiere  explorar, descubrir y comunicarse, se  interesa por su entorno, por lo tanto 
todos los espacios deben prestar toda la  seguridad para evitar accidentes. 
</t>
  </si>
  <si>
    <t>¿En qué momento y con qué material puede realizar esta actividad? Anime a la familia a adecuar los espacios brindando seguridad para los momentos del gateo y primeros pasos de la niña o el niño.</t>
  </si>
  <si>
    <t>E.4-18.S</t>
  </si>
  <si>
    <t>Me siento seguro en un ambiente tranquilo.</t>
  </si>
  <si>
    <t>Adecuar espacio interno de juego en el hogar; proporcionar objetos y juguetes para la edad de la niña o el niño (tamaño, sin puntas, no pesado, no tóxicos).</t>
  </si>
  <si>
    <t>Gráfico de lugares seguros 
en la casa.</t>
  </si>
  <si>
    <t xml:space="preserve">• Pregunte a la familia: ¿con qué juguetes jugaba  cuando era niña o niño?, ¿recuerda a que jugaba?,  y ¿en qué lugares de la casa jugaba?
• Indique, observe el gráfico y describa los lugares  y juguetes que observa en la lámina; comente si  los lugares y juguetes son seguros y están libre de  riesgos. 
• Solicite, describir el lugar y los juguetes en donde  juega su niña o niño.
• Motivar a la familia, a pensar si el lugar y los  juguetes son apropiados o necesita realizar  adecuaciones o cambios.
</t>
  </si>
  <si>
    <t xml:space="preserve">Recuerde que el espacio donde la niña o el niño  juega debe estar seguro, ventilado, confortable  y tranquilo; además los juguetes deben ser no  tóxicos, sin puntas, no rotos, en general, estar  en condiciones adecuadas.
</t>
  </si>
  <si>
    <t>¿En qué momento y con qué material puede repetir esta actividad? Anime a lafamilia a adecuar un espacio seguro en el hogar y establezca acuerdos</t>
  </si>
  <si>
    <t>E.6.S</t>
  </si>
  <si>
    <t>Previniendo accidentes mientras me alimento.</t>
  </si>
  <si>
    <t>Brindar seguridad en el momento de la alimentación: evitando quemaduras con alimentos, atragantamientos.</t>
  </si>
  <si>
    <t>Imagen de quemaduras y 
atragantamientos.</t>
  </si>
  <si>
    <t>• Pregunte a la familia ¿En qué espacio de la casa  alimentan a la niña o el niño? ¿piensa que existen  peligros en el momento de alimentar a la niña o el  niño?
• Indique una imagen con los accidentes que pueden  sufrir las niñas y los niños en el momento de alimentar  como: quemaduras o atragantamientos.
• Analice con la familia las prevenciones para evitar  los accidentes en el momento de alimentar a la niña  o el niño, evitar los alimentos duros, no dejar a la  niña o el niño solo con los alimentos, no dejar a la  niña o el niño cerca a cosas calientes.
• Motivar a la familia a tener precaución al  momento de alimentar a la niña o el niño</t>
  </si>
  <si>
    <t>El momento de la alimentación es un 
espacio para socializar con la familia  y estrechar los lazos de cariño, de ahí  la importancia de compartir la mesa entre la familia  y tomando precauciones con los más pequeñitos de  la casa, como servir la sopa tibia, para evitar que se 
quemen, cortar en trozos pequeños la carne y otros 
alimentos para evitar atragantamientos, 
vigilando permanentemente a la niña o el niño en el 
momento de la alimentación</t>
  </si>
  <si>
    <t>¿En qué momento y con qué material puede realizar esta actividad? Anime a la familia a prevenir accidentes en el momento de la alimentación y establezca acuerdos</t>
  </si>
  <si>
    <t>E.8.S</t>
  </si>
  <si>
    <t>Mi entorno libre de peligro.</t>
  </si>
  <si>
    <r>
      <rPr>
        <sz val="9"/>
        <color theme="0"/>
        <rFont val="Trebuchet MS"/>
        <family val="2"/>
      </rPr>
      <t>Identificar espacios exteriores con riesgo (pozo de agua, material de construcción, químicos, basura, animales, agua estancada).
Identificar espacios dentro del hogar con riesgos.</t>
    </r>
  </si>
  <si>
    <t xml:space="preserve">  Mi casita pequeñita es, pero esta muy segura con mi querida familia 
 </t>
  </si>
  <si>
    <t>Hoja de papel, lápiz.</t>
  </si>
  <si>
    <t>• Explique que va a completar el cuadro de  los peligros internos y externos del hogar,  ubicando en cada casillero lo que corresponda:
- Peligro
- Lugar en donde lo encontramos
- Actividades de prevención.
• Pregunte: ¿qué otras acciones haríamos para evitar  los peligros? 
• Motivar a pensar y escribir formas de prevención  sobre los peligros a los que se exponen las niñas y  niños en espacios internos y externos.</t>
  </si>
  <si>
    <t xml:space="preserve">Las medidas de prevención evitan lesiones  y accidentes en la infancia, es por eso que  debemos evitar que la niña y el niño se  exponga a situaciones de peligro dentro y fuera 
del hogar, debemos tomar en cuenta el tipo de  juguetes que proporcionamos y lugares que  frecuenta que se encuentren libres de riesgo.
</t>
  </si>
  <si>
    <t>¿En qué momento y con qué material puede realizar esta actividad? Anime a la familia a identificar y adecuar los lugares de peligro interno y externos del hogar y establezca acuerdos.</t>
  </si>
  <si>
    <t>E.0.VA</t>
  </si>
  <si>
    <t>Me quieren y cuidan con amor.</t>
  </si>
  <si>
    <t>Promocionar el apego, demostrar cariño, afecto a la niña o el niño, acariciarle y observar su reacción.</t>
  </si>
  <si>
    <t>Muñeca o muñeco, tarjetas
del cuento.</t>
  </si>
  <si>
    <t xml:space="preserve">• Invite a imaginar el cuento del afecto, entregue  tarjetas en donde observamos: "una madre dándole  un beso a su hijo", "una madre que le está diciendo  a su hijo que le quiere" "un padre comprobando si su  hija tiene fiebre, mientras está acostada en su cama", 
"una madre sentada con su niña, ayudándole hacer  los deberes" "un niño llorando en su habitación con su  madre consolándole" 
• Pregunte: ¿cuál de estas escenas del cuento ha  experimentado con la familia?, ¿cree que eso que hicieron  lo ayudaron a sentirse bien?, ¿por qué?
• Solicite explicar qué otras formas utilizaría como muestra  de afecto o cariño a su niña o niño. 
• Demuestre con la muñeca o muñeco una forma de dar  afecto a la niña o el niño: tome a la muñeca o muñeco  de forma lenta, suave y serena. Háblale dulcemente,  con palabras bonitas y cariñosas.
• Solicite repetir la actividad demostrada. 
• Aliente a medida que avanza, me parece  hermoso las muestras de cariño que brinda  a la niña o el niño.
</t>
  </si>
  <si>
    <t xml:space="preserve">El estado de bienestar que experimenta la  niña o el niño por la cercanía cálida de la  familia, facilita el funcionamiento de su  sistema digestivo, respiratorio y circulatorio,  y, especialmente, favorece una buena  relación afectiva.
</t>
  </si>
  <si>
    <t>¿En qué momento puede repetir esta actividad? Anime a la familia a repetir esta actividad diariamente y establezca acuerdos.</t>
  </si>
  <si>
    <t>E.1.VA</t>
  </si>
  <si>
    <t>Me siento querido y protegido.</t>
  </si>
  <si>
    <t>Involucrar a la familia en el cuidado de la niña o el niño.</t>
  </si>
  <si>
    <t>• Solicite recordar, algunas experiencias de  cuando era niño o niña y compartían actividades 
con su familia, como: jugar, bañarse, ir de paseo,  contarle un cuento, disfrutar de una comida.
• Pregunte: ¿qué es lo que más recuerda? y ¿a quién?,  ¿cómo se sintió?, valore sus respuestas.
• Invite a elaborar una tarjeta en la que escriba lo que  le gustaría a la niña y el niño hacer con la familia. 
• Explique que los recuerdos más significativos para  la niña o el niño, es cuando comparte por primera 
vez en el entorno familiar, de ahí la importancia de  participar activamente en el cuidado y crianza de 
la niña y el niño.   Pregunte: ¿disfruto de esta actividad? 
• Motive con frases como: ¡excelente tarjeta!,  todas las actividades ayudaran a alcanzar  el bienestar de su niña o niño</t>
  </si>
  <si>
    <t>estudios muestran que el padre juega  un papel importante en el desarrollo de  su niña y el niño. Por lo tanto, es necesario que el padre  se involucre en la crianza de los hijos y no sólo como  una forma de ayudar a la madre, sino porque además de  ser una responsabilidad compartida, es importante para  establecer el vínculo afectivo con la niña o el niño en la  educación y la crianza</t>
  </si>
  <si>
    <t>¿En qué momentos y con qué material puede repetir esta actividad? Anime a la familia a participar diariamente en los momentos de la vida de la niña o el niño.</t>
  </si>
  <si>
    <t>E.6-18. VA</t>
  </si>
  <si>
    <t>Me integro a la mesa familiar.</t>
  </si>
  <si>
    <t>Integrar a la niña o el niño en la mesa familiar.</t>
  </si>
  <si>
    <t xml:space="preserve">  Mamita me cuida de enfermedades me alimenta bien me lava las manitos y no me deja salir</t>
  </si>
  <si>
    <t>Hoja de papel y un lápiz.</t>
  </si>
  <si>
    <t>• Solicite recordar algunas experiencias cuando  eran pequeños y compartían la mesa familiar, 
¿Cómo se sentía al compartir con su familia la  mesa?, ¿qué temas de conversación trataban?
• Pregunte: ¿qué sintió al recordar momentos con su  familia?, ¿le gustaría que su niña o niño acumule  recuerdos bonitos familiares?, valore sus respuestas.
• Invite a que realicen un dibujo en el que la familia  comparta la mesa familiar con la niña y el niño y  luego, solicite que describan el dibujo.
• Pregunte: ¿tuvo dificultad en realizar esta actividad?,  ¿considera importa integrar a la niña y el niño a la  mesa familiar? 
• Motive con frases como: ¡excelente trabajo!,  todas las actividades que usted realice  serán para garantizar el bienestar de su 
niña o niño.</t>
  </si>
  <si>
    <t xml:space="preserve">Las niñas y niños están en constante  aprendizaje desde que nacen están  observando todo lo que les rodea e 
intentando entenderlo e imitarlo. Es en el primer año 
cuando más se desarrolla su capacidad de aprender, 
todo lo que perciben es nuevo y les estimula. De ahí la 
importancia de involucrarle en las actividades cotidianas 
de la familia, para que aprenda, socialice y se sienta 
parte importante de su familia. 
</t>
  </si>
  <si>
    <t>¿En qué momentos y con qué material puede repetir esta actividad? Anime a la familia a repetir esta actividad en los momentos de la alimentación de la niña o el niño</t>
  </si>
  <si>
    <t>E.0-12. VA</t>
  </si>
  <si>
    <t>Creando disciplina positiva.</t>
  </si>
  <si>
    <t>Fomentar disciplina positiva en el cuidado de la niña o el niño. (No pegar, no regañar, llamarle de forma afectiva por su nombre).</t>
  </si>
  <si>
    <t xml:space="preserve"> Niñito bonito que lindo te vez protegido debes ser</t>
  </si>
  <si>
    <t>Láminas de niñas y niños haciendo 
berrinches.</t>
  </si>
  <si>
    <t xml:space="preserve">• Solicite: cierre los ojos y recuerde cómo sus padres  le corregían cuando era pequeño. ¿Cómo se sintió?,  ¿considera que sus padres le corrigieron de manera  positiva?, ¿qué piensa usted?, valore sus respuestas y  profundice el tema.
• Explique: para entender el comportamiento de las niñas  o niños y la forma de abordar su actitud en forma positiva, 
afectiva, pero firme y respetuosa, es la comunicación, el  amor, el entendimiento para disfrutar de buenas relaciones  familiares. 
• Presente una lámina de niñas y niños haciendo berrinches,  invite a que escriban al final de cada escena cómo actuaria  él o ella según el caso que se le presente.
• Pregunte: que le pareció la actividad. ¿Considera que la  disciplina positiva es el camino de una buena relación  entre usted y su niña o niño? 
• Motive con frases como: ¡excelente trabajo!, todas  las actividades que usted realice con amor, serán  para garantizar una buena relación entre su niña  o niño.
</t>
  </si>
  <si>
    <t xml:space="preserve">Con disciplina positiva se aprende a escuchar a 
la niña y el niño antes de actuar; se comprende  lo que sienten y se logra solucionar, sin  necesidad de premios ni castigos, no se busca  culpables, se busca soluciones; olvidándose de  la perfección y aprendiendo de los errores.
</t>
  </si>
  <si>
    <t>¿En qué momentos puede repetir esta actividad? Anime a la familia a repetir esta actividad, cuando sea necesario disciplinar positivamente y establezca acuerdos.</t>
  </si>
  <si>
    <t>J.19.1</t>
  </si>
  <si>
    <t>¡Construyendo mi mundo! 3</t>
  </si>
  <si>
    <t>Armar torres de 5 cubos.</t>
  </si>
  <si>
    <t>Aserrin aserran los maderos de san juan piden pan no les dan piden huesos y les queso</t>
  </si>
  <si>
    <t xml:space="preserve">• Diga a las familias que van a jugar a los constructores
• Demuestre el juego con una niña o niño mientras las  familias observan
• Inicie cantando “Los constructores, somos los  constructores ¡sí señor!, nosotros construimos de lo 
mejor”. Mientras canta, construya la torre de 5 cubos,  luego derrúmbela.
• Solicite a la niña o niño que construya la torre con 5 cubos.
• Felicite cuando coloque los cubos uno sobre otro para  armar la torre de 5 cubos.“¡Qué bien lo has hecho!”
• Invite a las familias a realizar el juego como lo han  observado, refuerce y felicite.
• Recuerde a las familias seguir el hilo del juego, no  dejar de alentar al constructor para que arme la torre. Las casas.
</t>
  </si>
  <si>
    <t>Realizar este juego permite a la niña o el niño  fortalecer los músculos de la mano y mejor la percepción de los objetos.</t>
  </si>
  <si>
    <t>¿En qué momentos y con qué material creen que pueden repetir este juego? Diariamente variando el material y el juego</t>
  </si>
  <si>
    <t>J.19.2</t>
  </si>
  <si>
    <t>¡Así soy Yo! 9</t>
  </si>
  <si>
    <t>Reconocer y nombrar partes del cuerpo en un familiar.</t>
  </si>
  <si>
    <t>Cabeza rodillas y pies</t>
  </si>
  <si>
    <t xml:space="preserve">• Diga que van a jugar ¡Así soy yo!.
• Demuestre el juego con una niña o niño mientras las familias  observan.
• Inicie cantando: “mi cabeza es una casa: es el pelo la terraza,  son los ojos las ventanas y el timbre la nariz”.
• Señale una parte de su cuerpo y pregunte ¿qué es esto? ¿cómo  se llama?, y continúe con partes del cuerpo difíciles: codo, 
rodilla, entre otras a medida que las nombra también converse  sobre lo que se puede realizar con las partes del cuerpo como:  con mis pies camino hacia mi casa y diga: “¿tú que haces con  tus manos?”
• Felicite al escuchar las respuestas, “¡Qué bien, tú sabes!”
• Invite a las familias a realizar el juego como lo han  observado, refuerce y felicite.
• Recuerde a las familias seguir el hilo del juego, no dejar  de preguntar de manera dinámica.
</t>
  </si>
  <si>
    <t>Realizar este juego permite a la niña o el niño  desarrollar el lenguaje compresivo y el expresivo</t>
  </si>
  <si>
    <t>¿En qué momentos creen que pueden repetir este juego? Diariamente, con todos los miembros de la familia para que reconozca las partes del cuerpo en otros.</t>
  </si>
  <si>
    <t>J.19.3</t>
  </si>
  <si>
    <t>¡Al moverme me divierto! 18</t>
  </si>
  <si>
    <t>Fortalecer la marcha al caminar sobre superficies irregulares.</t>
  </si>
  <si>
    <t>Esta es la marcha del calentamiento hay que seguir la orden del sargento</t>
  </si>
  <si>
    <t xml:space="preserve">• Diga que van a jugar al camino mágico. Demuestre  el juego con una niña o niño mientras las familias  observan.
• Cante mientras realiza movimientos de caminata: “por un caminito yo te fui a buscar, muy lejos camine y  al fin yo te encontré” “¡Mira un camino mágico, vamos  a caminar con mucho cuidado!” “vas a pisar todo lo  que encuentras”, “tú puedes hacerlo” “¡vamos tu si  puedes, caminar de ida y vuelta por el camino!”
• Felicite durante el juego. “¡Qué bien lo has hecho!”
• Invite a las familias a realizar el juego como lo han  observado, refuerce y felicite.
• Recuerde a las familias cuidar de la seguridad  de las niñas o niños cuando juegan.
</t>
  </si>
  <si>
    <t xml:space="preserve">Realizar este juego permite a la niña o el niño  desarrollar la motricidad gruesa, el equilibrio, la coordinación, fortalecer los músculos de las  piernas, espalda y fortalece las relaciones de afecto con quien juega.
</t>
  </si>
  <si>
    <t>¿En qué momentos creen que pueden repetir este juego? Diariamente, mientras se encuentre de buen ánimo.</t>
  </si>
  <si>
    <t>J.19.4</t>
  </si>
  <si>
    <t>¡Juego a encajar! 4</t>
  </si>
  <si>
    <t>Encajar 2 formas iguales (2 cuadrados).</t>
  </si>
  <si>
    <t>Saco una manito la hago bailar la cierro la abro y encajo mi figura</t>
  </si>
  <si>
    <t>Encajes elaborados con 
material de casa.</t>
  </si>
  <si>
    <t xml:space="preserve">• Diga a las familias que van a jugar a la casa
• Demuestre el juego con una niña o niño mientras  las familias observan.
• Inicie cantando: “Mi casa es una casa que tiene una ventana con persiana”:  saque una ventana y pase el dedo por el contorno de la ficha  y el espacio del tablero; vuelva a colocar.
“Mi casa es una casa que tiene otra ventana con persiana”:  saque la otra ventana y pase el dedo por el contorno de la ficha  y el espacio del tablero; vuelva a colocar.
• Pida que saque una a una las ventanas, pase el dedo por  los contornos y nuevamente las vuelva a colocar; mientras usted le canta.
• Felicite cuando coloque las ventanas de la casa, “¡Qué  bien lo haces!” ,¡tú puedes hacerlo¡
• Invite a las familias a realizar el juego como lo han  observado, refuerce y felicite.
• Recuerde a las familias realizar los movimientos  ante su vista y mencionar el nombre de las figuras geométricas sin esperar que las  identifique.
</t>
  </si>
  <si>
    <t>Realizar este juego permite a la niña o el niño a  fortalecer la observación, identificar las características de los objetos, desarrollar la  asociación entre ellos y controlar los
movimientos de precisión de las manos</t>
  </si>
  <si>
    <t>¿En qué momentos creen que pueden repetir este juego? Diariamente, cuando se encuentre dispuesto.</t>
  </si>
  <si>
    <t>J.20.1</t>
  </si>
  <si>
    <t>¡Así soy Yo! 10</t>
  </si>
  <si>
    <t>Representar acciones cotidianas con la muñeca como: dormir, abrazar, mecer.</t>
  </si>
  <si>
    <t>Mi niña bonita se quiere dormir, la baño la cambio y a dormir</t>
  </si>
  <si>
    <t>Una muñeca para cada niña y niño, 
canción (Arrurru)</t>
  </si>
  <si>
    <t>Diga que van a jugar a mi muñeca dormilona.
• Demuestre el juego con una niña o niño mientras las  familias observan.
• Permita que la niña o el niño tome el muñeco de su  preferencia.
• Juegue a realizar diferentes acciones que le motive a 
dormir a la muñeca, mecerle en sus brazos y acariciarla,  mientras le canta: “arrurú mi niña, arrurú mi amor  duérmase pedazo de mi corazón”.
• Pida que acueste a la muñeca en la cama diciendo: “se  quedó dormida”
• Felicite cuando represente acciones cotidianas con la  muñeca como: dormir, abrazar, mecer.
• Invite a las familias a realizar el juego como lo han  observado, refuerce y felicite.
• Recuerde a las familias compartir el juego, hablar  claramente y con cariño</t>
  </si>
  <si>
    <t xml:space="preserve">Realizar este juego permite a la niña o el  niño reproducir acciones de la vida diaria  con imaginación; expresa afecto, cuidado  en las acciones realizadas, sentirse parte  del entorno donde crece y fortalecer las  relaciones de afecto con quienes juega.
</t>
  </si>
  <si>
    <t>¿En qué momentos creen que pueden repetir este juego? Diariamente en las actividades cotidianas que realiza la familia.</t>
  </si>
  <si>
    <t>J.20.2</t>
  </si>
  <si>
    <t>¡Mi Mundo de Colores! 1</t>
  </si>
  <si>
    <t>Identificar objetos por la semejanza en el color: rojo.</t>
  </si>
  <si>
    <t>Manzanita redondita deliciosa y rojita me la comere</t>
  </si>
  <si>
    <t>Diga a las familias que van a jugar a plantar flores.
• Demuestre el juego con una niña o niño mientras las  familias observan
• Diga que van a pasear buscando un lugar donde haya tierra  para sembrar unas flores.
• Tienda sobre un espacio de la tierra un pedazo de papel de  color rojo.
• Diga, “¡vamos a sembrar flores rojas en este jardín rojo!”  señalando el papel rojo; “En esta canasta están flores de distintos colores”
• Coja las flores rojas y siémbrelas; diga “¡Qué bonito quedó mi  jardín rojo con sus flores rojas!”
• Ponga las flores rojas en la canasta y mezcle con las azules;  “¡Ahora siembra las flores rojas, en el jardín rojo!”. Deje que lo 
haga hasta que termine; si se equivoca, diga “¿esta flor es igual  al color del jardín?” señalando la flor que no corresponde;  motive para que busque la flor del mismo color del jardín.
• Felicite cada vez que siembre una flor del mismo color del  jardín, ”¡felicidades, lo haces bien!”
• Invite a las familias a realizar el juego como lo han  observado, refuerce y felicit</t>
  </si>
  <si>
    <t xml:space="preserve">Realizar este juego permite a la niña o el  niño discriminar el color rojo en los objetos;  desarrolla la observación y la solución de  problemas sencillos; fortalece la relación con 
el entorno.
</t>
  </si>
  <si>
    <t>¿En qué momentos creen que pueden repetir este juego? Diariamente cuando se encuentre tranquilo/a</t>
  </si>
  <si>
    <t>J.20.3</t>
  </si>
  <si>
    <t>¡Soy un artista! 5</t>
  </si>
  <si>
    <t>Pintar con manos y dedos libremente.</t>
  </si>
  <si>
    <t>Saco una manito la hago bailar la cierro la abro</t>
  </si>
  <si>
    <t>Pintura de agua, recipiente, papelote.</t>
  </si>
  <si>
    <t xml:space="preserve">• Diga a las familias que van a jugar a las hojas secas.
• Demuestre el juego con una niña o niño mientras las  familias observan.
• Pónganse de pie, levante la funda con las hojas y deje  caer lentamente las hojas secas, diga “¡eres el viento!”  “sopla fuerte!” “sopla más!” “mira cómo caen”.
• Siéntense en el suelo y pregunte, “¿quieres pintar estas  hojas secas?”
• Coloque una hoja de papel apoyada en el suelo y ante  su vista, realice pequeños trazos con el pincel en la hoja;  pregunte, “¿quieres hacerlo tú?”
• Felicite cada vez que realice un trazo en la hoja de papel:  ”¡Lo haces muy bien!”
• Invite a las familias a realizar el juego como lo han  observado, refuerce y felicite.
• Recuerde a las familias realizar los movimientos  ante su vista; ayudarle a tomar el
pincel con los dedos pulgar e índice  apoyándolo en el dedo medio.
</t>
  </si>
  <si>
    <t>Realizar este juego permite a la niña  o el niño expresar su emoción a través  de los pequeños trazos, coordinar los 
movimientos de las manos y la vista;  controlar sus movimientos en el espacio  y comunicarse de manera afectiva con  quien juega</t>
  </si>
  <si>
    <t>J.20.4</t>
  </si>
  <si>
    <t>¡Juego a encajar! 5</t>
  </si>
  <si>
    <t>Encajar 2 formas diferentes (2 círculos y 1 cuadrado).</t>
  </si>
  <si>
    <t>Encaje de 3 piezas (tractor fácil) 
Canción “Mi tractor”</t>
  </si>
  <si>
    <t xml:space="preserve">• Diga a las familias que van a jugar a armar el tractor viajero.
• Demuestre el juego con una niña o niño mientras las familias  observan
Entregue el encaje y pida que saque, pase el dedo por los filos y  vuelva a colocarlas.
• Felicite cuando coloque las piezas en el encaje, “¡encajas  muy bien las piezas!”
• Invite a las familias a realizar el juego como lo han  observado, refuerce y felicite.
• Recuerde a las familias realizar los movimientos  ante su vista y mencionar el nombre de las 
figuras geométricas sin esperar que las  identifique.
</t>
  </si>
  <si>
    <t xml:space="preserve">Realizar este juego permite a la niña  o el niño a fortalecer la observación,  identificar las características de los 
objetos, desarrollar la asociación entre  ellos y controlar los movimientos de  precisión y agarre de las manos.
</t>
  </si>
  <si>
    <t>¿En qué momentos creen que pueden repetir este juego? Diariamente, mientras está tranquila/o</t>
  </si>
  <si>
    <t>J.21.1</t>
  </si>
  <si>
    <t>¡Mi mundo de formas! 1</t>
  </si>
  <si>
    <t>Asociar objetos de su entorno que tienen igual forma: círculo, cuadrado y triángulo.</t>
  </si>
  <si>
    <t>Saco una manito la hago bailar la cierro la abro y encajo mi figura cuadraditos circulos y rectangulos</t>
  </si>
  <si>
    <t>5 círculos, 5 cuadrados, 5 triángulos</t>
  </si>
  <si>
    <t xml:space="preserve">• Diga a las familias que van a jugar a encontrar el igual.
• Demuestre el juego mientras las familias observan.
• Inicie cantando “Igual, si uno de este es igual a este has  adivinado de verdad”, mientras canta pida que la niña o  niño realice la acción y busque los iguales a este círculo,  cuadrado, triángulo , esperar respuesta.
• Felicite “¡lo haces bien!”, “¡tú puedes hacerlo!”,
• Invite a las familias a realizar el juego como lo han  observado, refuerce y felicite.
• Recuerde a las familias cantar animadamente a la altura  de los niños y niñas, preguntar de forma divertida y  esperar la respuesta de la niña o el niño.
</t>
  </si>
  <si>
    <t xml:space="preserve">Realizar este juego permite a la niña o el  niño clasificar objeto por una sola cualidad  forma.
</t>
  </si>
  <si>
    <t>¿En qué momentos creen que pueden repetir este juego? En las mañanas con figuras realizadas por usted con material de reciclaje.</t>
  </si>
  <si>
    <t>J.21.2</t>
  </si>
  <si>
    <t>!Mi mundo de color! 2</t>
  </si>
  <si>
    <t>Identificar objetos por la semejanza en el color: amarillo.</t>
  </si>
  <si>
    <t>Sol solecito calientame un poquito por hoy y por mañana por toda la semana</t>
  </si>
  <si>
    <t>• Diga a las familias que van a jugar a las resbaladeras  de colores.
• Demuestre el juego con una niña o niño mientras las  familias observan.
• Indique la caja cerrada y hágala sonar, pregunte “¿Qué hay  aquí?” “Muy bien, hay bolitas amarillas y rojas”.
• Ponga la caja abierta en el suelo y apoye en ella las dos  resbaladeras (amarilla y roja); al pie de cada una, ponga el 
recipiente del mismo color en donde se depositarán las bolitas  que bajan rodando.
• Diga: “vamos a dejar rodar las bolitas por la resbaladera del  mismo color”. Inicie con las bolitas amarillas y luego con las  bolitas rojas. Insista en que las bolitas, la resbaladera y el  recipiente son del mismo color y mencione el color. Al terminar,  muestre cada recipiente con las bolitas del mismo color.
• Pida que haga resbalar las bolitas por la resbaladera del mismo  color, si hay algún error, diga que identifique, cuál no es igual.
• Felicite cada vez que haga resbalar una bolita del mismo  color de la resbaladera, ”¡Tú sabes cómo hacerlo!”
• Invite a las familias a realizar el juego como lo han  observado, refuerce y felicite.</t>
  </si>
  <si>
    <t xml:space="preserve">Realizar este juego permite a la niña o el  niño discriminar el color amarillo en los  objetos; reforzar el color rojo asociándolo  con el nombre; desarrollar la observación y la 
solución de problemas sencillos; fortalece la  relación de afecto.
</t>
  </si>
  <si>
    <t>J.21.3</t>
  </si>
  <si>
    <t>¡Juego a encajar! 6</t>
  </si>
  <si>
    <t>Encajar 2 formas diferentes (2 cuadrados y 1 rectángulo).</t>
  </si>
  <si>
    <t>Encaje de 4 piezas (casa fácil)</t>
  </si>
  <si>
    <t xml:space="preserve"> Diga a las familias que van a jugar a la casa tembladora.
• Demuestre el juego con una niña o niño mientras las  familias observan.
• Siéntense en el suelo, tome el encaje con las dos manos  y mueva hasta hacer caer las piezas del encaje. menos el  techo.
• Diga, “¡se desbarató la casa!”, pregunte, “¿qué partes se han  caído?”
• Pida que coja las ventanas y las coloque en su lugar, una por  una.
• Coja la puerta y pasando el dedo por los filos, tanto de la pieza  como del encaje, diga, “esta puerta es diferente a las ventanas”  y coloque en su lugar.
• Tome nuevamente el encaje y mueva hasta que caigan las  ventanas y la puerta; pida que ponga las piezas, pasando  primero el dedo por los filos.
• Felicite cuando coloque correctamente las piezas del  encaje, “¡felicidades, sabes hacerlo bien!”
• Invite a las familias a realizar el juego como lo han  observado, refuerce y felicite.
• Recuerde a las familias realizar los movimientos  ante su vista y mencionar el nombre de las  figuras geométricas sin esperar que las  identifique</t>
  </si>
  <si>
    <t xml:space="preserve">Realizar este juego permite a la niña o el 
niño a fortalecer la observación, identificar  las características de los objetos, desarrollar  la asociación entre ellos y controlar los  movimientos de precisión de las manos al  encajar diferentes formas.
</t>
  </si>
  <si>
    <t>¿En qué momentos creen que pueden repetir este juego? Diariamente, cuando esté dispuesto y de buen humor</t>
  </si>
  <si>
    <t>J.21.4</t>
  </si>
  <si>
    <t>¡Construyendo mi mundo! 4</t>
  </si>
  <si>
    <t>Completar una imagen ordenando objetos de manera lineal.</t>
  </si>
  <si>
    <t>Mi casa es vieja, y sobre el techo le falta las tejas,
Mi casa es fea, pero me gusta, aunque mi casa sea como sea.
Mi casa tiene puerta y ventana, pero no tiene el resto que la proteja</t>
  </si>
  <si>
    <t xml:space="preserve">• Diga a las familias que van a jugar a reconstruir la  casa vieja.
• Demuestre el juego con una niña o niño mientras las  familias observan.
• Coloque la lámina sobre el suelo y diga “vamos a colocar el  techo de esta casa vieja”. Pase el dedo por el techo y pida que  pase también su dedo.
• Tome una tapa de color rojo y coloque en el primer círculo del  techo; diga, “Ya puse una teja”; tome otra tapa roja y colóquela 
en el segundo círculo, “puse otra teja”. Solicite que ponga las  otras tejas, mientras usted canta.
• Diga “ahora vamos a poner las paredes” pasen el por una  pared de arriba abajo. Tome una tapa y coloque en el primer  círculo de arriba, luego coja la segunda y coloque en el  siguiente círculo hacia abajo; pida que coloque el resto de  tapas de la pared.
• Felicite cuando ponga la tapa en el círculo consecutivo;  “¡qué bien lo has hecho!”
• Invite a las familias a realizar el juego como lo han  observado, refuerce y felicite.
• Recuerde a las familias colocar las tapas ante  su vista y hacerlo de izquierda a derecha y  de arriba hacia abajo.
</t>
  </si>
  <si>
    <t xml:space="preserve">Realizar este juego permite a la niña o el niño 
desarrollar la precisión de los movimientos 
de manos y dedos, la capacidad para resolver 
problemas, la observación y percepción; 
refuerza la identificación del color rojo por su 
semejanza.
</t>
  </si>
  <si>
    <t>¿En qué momentos creen que pueden repetir este juego? Diariamente cuando se encuentre tranquila/o.</t>
  </si>
  <si>
    <t>J.22.1</t>
  </si>
  <si>
    <t>¡Mi mundo de tamaños! 1</t>
  </si>
  <si>
    <t>Reconocer la noción grande y pequeño en objetos del entorno.</t>
  </si>
  <si>
    <t>Habia una vez un barco chiquitito</t>
  </si>
  <si>
    <t>Pelota grande y pequeña, muñeca 
grande y pequeña, carro grande y 
pequeño</t>
  </si>
  <si>
    <t xml:space="preserve"> Diga a las familias que van a jugar a los tamaños
• Demuestre el juego mientras las familias observan.
• Inicie cantando “mi muñeca pequeña ñañañaña, mi  muñeca grande eeeeee”. Muestre los juguetes uno por  uno mencionando su tamaño: esta muñeca grande y esta  muñeca pequeña, esta pelota pequeña y esta grande y  ahora el carro grande y este carro pequeño. Pida la muñeca  grande y pregúntele ¿de qué tamaño es?, y así con todos  los juguetes, esperar respuesta.
• Felicite “¡lo haces bien!”, “¡tú puedes hacerlo!”,
• Invite a las familias a realizar el juego como lo han  observado, refuerce y felicite.
• Recuerde a las familias cantar animadamente a  la altura de los niños y niñas, preguntar de forma  divertida y esperar la respuesta de la niña o el niño</t>
  </si>
  <si>
    <t xml:space="preserve">Realizar este juego permite a la niña o el niño  desarrollar la comprensión y la atención
</t>
  </si>
  <si>
    <t>¿En qué momentos creen que pueden repetir este juego? Aproveche las actividades diarias para nombrar los tamaños de los objetos</t>
  </si>
  <si>
    <t>J.22.2</t>
  </si>
  <si>
    <t>¡Soy un artista! 6</t>
  </si>
  <si>
    <t>Copiar líneas onduladas.</t>
  </si>
  <si>
    <t>Anton anton anton pirulero  cada cual hace su linea ondular</t>
  </si>
  <si>
    <t>Diga a las familias que van a jugar a las cometas.
• Demuestre el juego con una niña o niño mientras  las familias observan.
• Siéntense juntos en el suelo, uno frente al otro y  muéstrele una de las hojas diciendo: “¿quién está 
aquí?, sí, una niña que está volando la cometa, pero  se le escapa, no tiene la cuerda. Hay que ayudarle,  dibujemos la cuerda”.
• Coloque la lámina en el suelo y con su dedo realice el  trazo ondulado desde la mano de la niña hasta la cometa. 
Pida que realice el trazo de igual manera.
• Tome el pincel con pintura y lentamente y ante su vista  realice el trazo.
• Pregunte, “¿Quieres ayudar a la niña?” entregue la otra  lámina, el pincel con pintura y anime a realizar el trazo.
• Felicite cada vez que realice un trazo ondulado en la  hoja: ”¡Dibujas muy bien!”
• Invite a las familias a realizar el juego como lo han  observado, refuerce y felicite.</t>
  </si>
  <si>
    <t>Realizar este juego permite a la niña o el niño 
coordinar los movimientos de las manos y la  vista; controlar sus movimientos en el espacio,  seguir una secuencia; mantener una relación  afectiva durante el juego</t>
  </si>
  <si>
    <t>¿En qué momentos creen que pueden repetir este juego? Diariamente cuando se encuentre tranquilo/a.</t>
  </si>
  <si>
    <t>J.22.3</t>
  </si>
  <si>
    <t>¡Así soy Yo! 11</t>
  </si>
  <si>
    <t>Señalar 5 partes del cuerpo.</t>
  </si>
  <si>
    <t>“La capitana manda a acariciar tu cara”,
mientras se acaricia la suya;
“La capitana manda a tocarte tu cuello”,
mientras se toca el suyo;
“La capitana manda a tocarte tus piernas”,
mientras se toca las suyas;
“La capitana manda a tocarte tu barriga”,
mientras se toca la suya;
“La capitana manda a tocarte tu espalda”,
mientras se toca la suya;</t>
  </si>
  <si>
    <t>Juego “la capitana manda”</t>
  </si>
  <si>
    <t xml:space="preserve">• Diga que van a jugar al “Capitán manda”.
• Demuestre el juego con una niña o niño mientras las  familias observan.
Felicite cuando señale cada parte del cuerpo  solicitada, “¡qué bien lo has hecho!”
• Invite a las familias a realizar el juego como lo han  observado, refuerce y felicite.
• Recuerde a las familias utilizar los nombres  correctos de cada parte del cuerpo y el  respeto que debe tener hacia ellas.
</t>
  </si>
  <si>
    <t xml:space="preserve">Realizar este juego permite a la niña o el  niño reconocer las partes de su cuerpo y el de  otros; el respeto de su cuerpo y fortalecer la  comunicación y las relaciones de afecto.
</t>
  </si>
  <si>
    <t>¿En qué momentos creen que pueden repetir este juego? Diariamente, mientras le hace dormir, le baña</t>
  </si>
  <si>
    <t>J.22.4</t>
  </si>
  <si>
    <t>¡Juego a encajar! 7</t>
  </si>
  <si>
    <r>
      <rPr>
        <sz val="9"/>
        <color theme="0"/>
        <rFont val="Trebuchet MS"/>
        <family val="2"/>
      </rPr>
      <t>Encajar 3 formas diferentes (2
cuadrados, 1 rectángulo y 1 triángulo).</t>
    </r>
  </si>
  <si>
    <t>“Mi casa es una casa que tiene ventanas con persiana”. 
Saque las dos ventanas y pase el dedo por el contorno de las 
fichas y el encaje; vuelva a colocar.
“Mi casa es una casa que tiene una puerta abierta”.
Saque la puerta y pase el dedo por el contorno de la ficha y el 
espacio del tablero; vuelva a colocar.
“Mi casa es una casa que tiene un techo derecho”
Saque el techo y pase el dedo por el contorno de la ficha y el espacio 
del tablero; vuelva a colocar</t>
  </si>
  <si>
    <t xml:space="preserve">• Diga a las familias que van a jugar a encajar la casa de  mis sueños.
• Demuestre el juego con una niña o niño mientras las  familias observan.
• Cante, mientras realiza las siguientes acciones Diga, las ventanas, la puerta y el techo son diferentes.
• Pida que saque las fichas, pase el dedo por los contornos y  coloque las fichas mientras usted canta.
• Felicite cuando coloque correctamente las piezas del encaje,  “¡felicidades, lo lograste!”
• Invite a las familias a realizar el juego como lo han  observado, refuerce y felicite.
• Recuerde a las familias realizar los movimientos  ante su vista y mencionar el nombre de las  figuras geométricas sin esperar que las  identifique.
</t>
  </si>
  <si>
    <t xml:space="preserve">Realizar este juego permite a la niña o el niño  a fortalecer la observación, identificar las  características de los objetos por su forma,  desarrollar la asociación entre ellos y controlar  los movimientos de precisión y agarre de las 
manos.
</t>
  </si>
  <si>
    <t>¿En qué momentos creen que pueden repetir este juego? Diariamente, cuando esté dispuesta/o.</t>
  </si>
  <si>
    <t>J.23.1</t>
  </si>
  <si>
    <t>¡Construyendo mi mundo! 5</t>
  </si>
  <si>
    <t>Completar una imagen ordenando objetos de manera ondulada.</t>
  </si>
  <si>
    <t>“¿qué tenemos en la hoja?”, “un gusanito”
“¿por qué está flaquito?”, “porque está desnudito”
“¿vamos a vestirlo?”, “si gusanito”.</t>
  </si>
  <si>
    <t>4 tapas de botella de color rojo, 5 
azules, 4 anaranjadas y 4 verdes; 
1 lámina (Gusano); canción “Un 
gusanito”</t>
  </si>
  <si>
    <t xml:space="preserve">Diga a las familias que van a jugar a vestir al gusano.
• Demuestre el juego con una niña o niño mientras las  familias observan.
• Coloque la lámina en el piso y recite lo siguiente, mientras  pasan el dedo por el cuerpo del gusano:
Tome una tapa y colóquela en el círculo después de la cabeza;  diga, “vamos a vestir al gusano”; tome la segunda tapa y  colóquela junto a la primera, así proceda con tres tapas. Pida al  niño que ayude a vestir al gusano, permita que tome una tapa 
y la coloque a continuación, deje que coloque dos o tres tapas  secuencialmente y luego diga “ahora yo te ayudo”. Conforme  avanza permita que coloque más tapas de manera secuencial.
• Felicite cuando coloque las tapas de manera secuencial sin  importar el color; “¡qué bien lo has hecho!”
• Invite a las familias a realizar el juego como lo han  observado, refuerce y felicite.
• Recuerde a las familias colocar las tapas ante su  vista y mantener la secuencia, aunque no se  mantengan los colores.
</t>
  </si>
  <si>
    <t>Realizar este juego permite a la niña o  el niño desarrollar la precisión de los  movimientos de manos y dedos, la capacidad  para resolver problemas, la observación 
y percepción de forma, colores y el  movimiento en el espacio</t>
  </si>
  <si>
    <t>¿En qué momentos y con qué material creen que pueden repetir este juego? Diariamente cuando se encuentre tranquilo/a.</t>
  </si>
  <si>
    <t>J.23.2</t>
  </si>
  <si>
    <t>¡Juego a encajar! 8</t>
  </si>
  <si>
    <t>Encajar formas y tamaños diferentes (2 círculos: grande - pequeño; 2 cuadrados: grande - pequeño).</t>
  </si>
  <si>
    <t>esta es la ronda de las figuras geometricas triangulo, cuadrado triangulo circuilo esta es la ronda de las figuras geometricas</t>
  </si>
  <si>
    <t>Encaje de 5 piezas (tractor difícil).</t>
  </si>
  <si>
    <t>• Diga a las familias que van a jugar a el tractor viajero.
• Demuestre el juego con una niña o niño mientras las  familias observan.
• Inicie cantando y realizando las siguientes acciones: “Mi tractor viajero que viaja por aquí y que viaja por acá y de  tanto viajar no sabe dónde sus ruedas están, las ventanas se  han salido también”. Saque las las llantas y las dos ventanas  (grande y la pequeña)
• Pase su dedo por los filos de las piezas y del encaje cada vez  que vaya a colocar la pieza, diga “esta ventana cuadrada es  diferente al resto”; “esta llanta redonda, es diferente al resto”  y así hasta encajar las 4 figuras. Diga, “ya está completo podrá  viajar más lejos.”
• Solicite que saque, pase el dedo por los contornos de las piezas  y el encaje y los coloque; mientras usted canta.
• Felicite cuando coloque correctamente las piezas del encaje,  “¡qué bien lo haces!”
• Invite a las familias a realizar el juego como lo han  observado, refuerce y felicite.
• Recuerde a las familias realizar los movimientos ante  su vista y mencionar el nombre de las figuras geométricas sin esperar que las  identifique</t>
  </si>
  <si>
    <t xml:space="preserve">Realizar este juego permite a la niña o el niño  a fortalecer la observación, identificar las  características de los objetos por su forma y  tamaño, desarrollar la asociación entre ellos 
y controlar los movimientos de precisión y  agarre de las manos.
</t>
  </si>
  <si>
    <t>¿En qué momentos creen que pueden repetir este juego? Diariamente, cuando se encuentre tranquila/o</t>
  </si>
  <si>
    <t>J.23.3</t>
  </si>
  <si>
    <t>¡Explorando con mis manos¡ 14</t>
  </si>
  <si>
    <t>Realizar acciones de coordinación de manos y dedos: ensartar.</t>
  </si>
  <si>
    <t>saco una manito la hago bailar la sierro la abro y la hago y la vuelvo a entrar</t>
  </si>
  <si>
    <t xml:space="preserve">• Diga a las familias que van a jugar a la carrera de  gusanos.
• Demuestre el juego con una niña o niño mientras las  familias observan.
• Indique que para participar en la carrera tienen que  elaborar sus propios gusanos.
• Siéntense en el suelo y entréguele un puñado de fideos y  un pedazo de lana.
• Tome un fideo y cogiendo una de las puntas de la lana con  los dedos índice y pulgar pásela por el fideo; diga, “¡ahí va  la colita del gusano!” pídale que lo haga igual. Amarre el  fideo y continúe con el siguiente “¡esta es una parte del  cuerpo!” ahora tú, y así sucesivamente.
• Coloquen a los dos gusanos juntos y halen para ver cuál  llega primero.
• Felicite cada vez que pase un fideo utilizando los dedos  índice y pulgar: ”¡lo haces muy bien!”
• Invite a las familias a realizar el juego como lo han  observado, refuerce y felicite.
• Recuerde a las familias realizar los movimientos  ante su vista; utilizar el dedo pulgar e índice  al pasar la lana.
</t>
  </si>
  <si>
    <t xml:space="preserve">Realizar este juego permite a la niña  o el niño fortalecer el uso de la pinza  digital, coordinar los movimientos  de las manos y la vista, desarrollar la  concentración, atención, comunicación  y afecto.
</t>
  </si>
  <si>
    <t>J.23.4</t>
  </si>
  <si>
    <t>¡Me gusta saborear! 1</t>
  </si>
  <si>
    <t>Explorar sabores de los alimentos del entorno.</t>
  </si>
  <si>
    <t xml:space="preserve">los pollitos dicen pio pio pio cuando tienen hambre cuando tienen frio </t>
  </si>
  <si>
    <t>Frutas, verdura</t>
  </si>
  <si>
    <t xml:space="preserve">• Diga van a jugar al restaurante
• Demuestre el juego con una niña o niño mientras las  familias observan
• Explique que van a jugar a ir a un restaurante: “¡buenos días, bienvenidos al restaurante!” “¡le sirvo un plato de deliciosa comida!” “mira: ¡qué rico!”, “¿quieres probar? “ Nombre a los alimentos y permita que la niña o niño  experimente los sabores que desea? “
• Felicite pruebe los alimentos, “¡muy bien!”
• Invite a las familias a realizar el juego como lo han  observado, refuerce y felicite.
• Recuerde a las familias permitir a las niñas o niños  ir explorando nuevos sabores.
</t>
  </si>
  <si>
    <t>Realizar este juego permite a la niña o el  niño descubrir los sabores de los alimentos,  desarrollar, así como empezar establecer  deferencias entre ellos y fortalece las  relaciones con su familia</t>
  </si>
  <si>
    <t>¿En qué momentos creen que pueden repetir este juego? Diariamente, en el momento de la comida.</t>
  </si>
  <si>
    <t>J.24.1</t>
  </si>
  <si>
    <t>¡Así soy Yo! 12</t>
  </si>
  <si>
    <t>Diferenciar niño o niña.</t>
  </si>
  <si>
    <t xml:space="preserve">pinpon es un muleco muy gupo y de carton se lava la carita con agua y con jabon </t>
  </si>
  <si>
    <t>Cartel de niña, niño, ropa de papel: 
pantalones, camisa, diadema, falda.</t>
  </si>
  <si>
    <t>• Diga que van a jugar a “Vestir a la niña y el niño”.
• Demuestre el juego con una niña o niño mientras las  familias observan.
• Explique que van a vestir a la niña y niño que están en  el cartel. “¡Toma esta falta, pégale en el cartel de la niña”,“¡muy  bien!” “¡Mira esta camisa, pégale en el cartel del niño!” “¡Ahora tenemos una diadema, colócale en el cabello de la  niña!”
“¡Hay un pantalón, pégale en el cartel del niño!”. “¡Buen  trabajo!”
• Felicite, cada vez que coloque las prendas de vestir  según se le indica si en el cartel de niña o niño.
• Invite a las familias a realizar el juego como lo han  observado, refuerce y felicite.
• Recuerde a las familias siempre hablar a la niña o  niño con cariño</t>
  </si>
  <si>
    <t xml:space="preserve">Realizar este juego permite a la niña o el niño 
reconocerse y diferenciarse entre la niña 
y niño, fomentar su identidad, autonomía, 
seguridad y establecer una relación cercana 
con quienes juega.
</t>
  </si>
  <si>
    <t>¿En qué momentos creen que pueden repetir este juego? Diariamente, antes de dormir.</t>
  </si>
  <si>
    <t>J.24.2</t>
  </si>
  <si>
    <t>¡Emparejo y me divierto! 1</t>
  </si>
  <si>
    <t>Distinguir lo que es igual y diferente.</t>
  </si>
  <si>
    <t xml:space="preserve">la vaca lola, la vaca lola tiene cabeza y tiene cola </t>
  </si>
  <si>
    <t>Lámina de los animales y 4 tarjetas 
(vacas y gallina); cuento</t>
  </si>
  <si>
    <t>Diga a las familias que van a jugar a colocar animales  en sus casas.
• Demuestre el juego con una niña o niño mientras las  familias observan.
• Cuente lo siguiente: o En la Granja de la loma, un problema sucedió, o Las vacas y la gallina escaparon y nadie las vio. o ¡Pobre don Andrés!, sin animales se quedó, o Ahora pide ayuda para que regresen a los animales a la loma.
• Muestre la lámina e indique “esta es la granja de la loma, de  donde se escaparon las vacas” señale las vacas “y la gallina”  señale la gallina. “ayudemos a don Andrés a llevar los animales  a sus casas”.
• Mezcle las tarjetas, tome una vaca y acerque a la lámina donde  está la gallina y pregunte “¿esta es igual?, ¡no! no son iguales” 
“esta es una vaca y esta es una gallina”; “¿en dónde podremos  ponerla?”, coloque la tarjeta sobre uno de los casilleros de las  vacas “esta sí es igual, es su casa”. Haga lo mismo con el resto  de tarjetas.
• Retire las tarjetas, vuela a mezclarlas y diga “se volvieron  a escapar” “ahora tú ubícalas en su lugar”. Si se equivoca  ponga la tarjeta junto al cuadro de la lámina y pregunte  “¿son iguales?”.
• Felicite cada vez que coloque la tarjeta donde corresponda:”¡lo haces muy bien!”
• Invite a las familias a realizar el juego como lo han observado, refuerce y felicite.
• Recuerde a las familias dar tiempo pa</t>
  </si>
  <si>
    <t xml:space="preserve">Realizar este juego permite a la niña 
o el niño desarrollar la observación, 
identificar las características físicas de 
los animales; identificar lo que es igual y 
lo que es diferente; fortalecer el cuidado 
por los animales.
</t>
  </si>
  <si>
    <t>J.24.3</t>
  </si>
  <si>
    <t>¡Construyendo mi mundo! 6</t>
  </si>
  <si>
    <t>Armar rompecabezas de 3 piezas.</t>
  </si>
  <si>
    <t xml:space="preserve">rompe cabezas de la marena yo no lo veo mejor lo armo de nuevo </t>
  </si>
  <si>
    <t>Rompecabezas de tres piezas (niña fácil)</t>
  </si>
  <si>
    <t xml:space="preserve"> Diga a las familias que van a jugar los artistas
• Demuestre el juego con una niña o niño mientras las familias  observan
• Inicie cantando “los artistas, los artistas son muy creativos,  todo lo que tocas queda bonito”.
• Solicite a la niña o niño que arme el rompecabezas que tiene  que estar listo para una exposición.
• Felicite cuando vaya armando el rompecabezas “¡qué bien lo  haces!”
• Invite a las familias a realizar el juego como lo han observado,  refuerce y felicite.
• Recuerde a las familias seguir el hilo del juego, no dejar de  alentar al artista para terminar de armar el rompecabezas  para la exposición</t>
  </si>
  <si>
    <t>Realizar este juego permite a la niña o el niño a  mejorar asociación y la comprensión</t>
  </si>
  <si>
    <t>¿En qué momentos y con qué material creen que pueden repetir este juego? Diariamente, diferentes imágenes ofrecidas por la familia</t>
  </si>
  <si>
    <t>J.24.4</t>
  </si>
  <si>
    <t>¡En donde estoy! 1</t>
  </si>
  <si>
    <t>Reconocer las nociones arriba-abajo en su cuerpo.</t>
  </si>
  <si>
    <t xml:space="preserve">periqueita periqueita se parece a su mama por arriba por abajo por delante y por detrás </t>
  </si>
  <si>
    <t>Preguntar por otras 
partes del cuerpo 
arriba-abajo.</t>
  </si>
  <si>
    <t xml:space="preserve">Diga a las familias que van a jugar a mi cuerpo
• Demuestre el juego mientras las familias observan.
• Inicie cantando “la cabeza arriba está y se mueve así, así  y los pies abajo están y se mueven tan, tan, tan”. Pregunte  la cabeza ¿dónde está arriba o abajo? Y los pies ¿dónde  están arriba o abajo?, esperar respuesta, y realice otra vez las 
preguntas alternando la cabeza ¿dónde está abajo o arriba? Y  los pies ¿dónde están abajo o arriba?, esperar respuesta.
• Felicite “¡lo haces bien!”, “¡tú puedes hacerlo!”,
• Invite a las familias a realizar el juego como lo han observado,  refuerce y felicite.
• Recuerde a las familias cantar animadamente a la altura  de los niños y niñas, preguntar de forma divertida y  esperar la respuesta de la niña o el niño.
</t>
  </si>
  <si>
    <t>Realizar este juego permite a la niña o el 
niño a desarrollar nociones de ubicación 
espacial</t>
  </si>
  <si>
    <t>¿En qué momentos creen que pueden repetir este juego? En momentos de juegos familiares para todos cantar y mostrar arriba_x0002_abaj</t>
  </si>
  <si>
    <t>J.25.1</t>
  </si>
  <si>
    <t>¡Construyendo mi mundo! 7</t>
  </si>
  <si>
    <t>Armar torres con un modelo.</t>
  </si>
  <si>
    <t>torre torrecita muy alta muy bonita alta moldeable es una monada</t>
  </si>
  <si>
    <t>10 cubos de 2,5cms x 2,5cms</t>
  </si>
  <si>
    <t xml:space="preserve">• Diga a las familias que van a jugar a los constructores
• Demuestre el juego con una niña o niño mientras las  familias observan
• Inicie cantando” los constructores “ somos los constructores  si señor, nosotros construimos de los mejor; mientras canta  arme la torre con 10 cubos, luego derrúmbela
• Solicite a la niña o niño que construya la torre con 10  cubos, luego derrúmbela
• Felicite al ir amando la torre “¡Qué bien lo haces!”
• Invite a las familias a realizar el juego como lo han  observado, refuerce y felicite.
• Recuerde a las familias seguir el hilo del juego, no  dejar de alentar al constructor para terminar de  construir una escalera con 10 cubos.
</t>
  </si>
  <si>
    <t xml:space="preserve">Realizar este juego permite a la niña o  el niño a mejorar la comprensión y la  concentración.
</t>
  </si>
  <si>
    <t>¿En qué momentos y con qué material creen que pueden repetir este juego? Diariamente con diferentes materiales como maderas, cajas entre otros</t>
  </si>
  <si>
    <t>J.25.2</t>
  </si>
  <si>
    <t>¡Mi nariz divertida! 1</t>
  </si>
  <si>
    <t>Explorar olores agradables y desagradables de elementos del entorno.</t>
  </si>
  <si>
    <t>Frascos transparentes, canela, 
chocolate, vinagre, rábanos</t>
  </si>
  <si>
    <t xml:space="preserve">• Diga que van a jugar a la tienda de olores.
• Demuestre el juego con una niña o niño mientras las  familias observan
• Explique que estan en una tienda de olores y en unos  frascos transparentes hay diferentes alimentos con olores,  para conocer.
“Mira: ¡qué linda esta tienda de olores!, hay unos frascos aquí,  los podemos abrir para oler”. “¡Qué bien huele!, ¿te gusta?, es canela; y en este frasco ¿qué  hay? ¡es chocolate!, ¿te gusta?” “¡Abramos estos!, huele, ¿te gusta?, es vinagre. Y en este frasco  ¿qué habrá?, ¡son rábanos!”
• Felicite a la niña o niño durante el juego.
• Invite a las familias a realizar el juego como lo han observado, refuerce y felicite.
• Recuerde a las familias hablar con cariño a las niñas y  a los niños. 
</t>
  </si>
  <si>
    <t xml:space="preserve">Realizar este juego permite a la niña o el niño  desarrollar el sentido del olfato, la memoria y las sensaciones, motiva a probar nuevos  alimentos y fortalece la comunicación y las
relaciones de afecto.
</t>
  </si>
  <si>
    <t>¿En qué momentos creen que pueden repetir este juego? Diariamente, en el momento de la comida</t>
  </si>
  <si>
    <t>J.25.3</t>
  </si>
  <si>
    <t>¡Al moverme me divierto! 19</t>
  </si>
  <si>
    <t>Lanzar y atrapar objetos direccionados hacia un punto.</t>
  </si>
  <si>
    <t xml:space="preserve">la gallina turuleca a puesto un huevo a puesto a dos a puiesto 3 </t>
  </si>
  <si>
    <t>Pelota de plástico, cojines, periódicos.</t>
  </si>
  <si>
    <t xml:space="preserve">• Diga a las familias que van a jugar a la pelota juguetona.
• Demuestre el juego con una niña o niño mientras las  familias observan
• Explique que hay una pelota muy juguetona, que salta tanto  y se escapa de las manos: “¡Mira ¡qué linda pelota, es una pelota juguetona, te la voy a  lanzar, para que la atrapes!” “¡Bravo lo estás haciendo muy bien, ahora lanza la pelota  juguetona hacia mí; yo la atrapo!” “¡Buen intento, te lanzo de nuevo la pelota!” Felicite en todos los intentos que realiza al lanzar y atrapar  la pelota. “¡Qué bien lo has hecho!”
• Invite a las familias a realizar el juego como lo han  observado, refuerce y felicite.
• Recuerde a las familias valorar los logros de las  niñas y niños.
</t>
  </si>
  <si>
    <t>Realizar este juego permite a la niña o el niño  coordinar los movimientos de sus manos con  su vista, de movimientos gruesos de brazos y  piernas, la concentración, la precisión al lanzar  objetos y establecer una relación cercana con 
quien juega</t>
  </si>
  <si>
    <t>¿En qué momentos creen que pueden repetir este juego? Diariamente, mientras se encuentre de buen ánimo en el parque, en el patio, jardín.</t>
  </si>
  <si>
    <t>J.25.4</t>
  </si>
  <si>
    <t>¡Texturas sobre mi piel! 6</t>
  </si>
  <si>
    <t>Explorar texturas de los elementos de su entorno: aspero-liso.</t>
  </si>
  <si>
    <t xml:space="preserve">chuchugua chuchugua chuchuguagua gua gua chuchu gua </t>
  </si>
  <si>
    <t>Hojas de árboles, piedras</t>
  </si>
  <si>
    <t xml:space="preserve">• Diga que van a jugar a los exploradores.
• Demuestre el juego con una niña o niño mientras las familias  observan
• Explique que están en el parque para explorar. “¡Vamos a explorar a ver que encontramos aquí!”. “¡Mira encontré una piedra, tócala, es áspera!”. “¡Aquí hay una hoja de un árbol, es lisa!”, ¿la puedes sentir?. “¡Una flor, siente su pétalo es liso!”.
“¡Este árbol tiene un tronco áspero, toquemos!”.
• Felicite cuando toque los diferentes elementos ásperos y lisos.  Con palabras cariñosas, “¡qué bien lo haces, bravo!”
• Invite a las familias a realizar el juego como lo han observado,  refuerce y felicite.
• Recuerde a las familias estar muy atentos a los objetos  que tocan las niñas y niños, siempre deben ser seguros.
</t>
  </si>
  <si>
    <t>Realizar este juego permite a la niña o el niño  conocer diferentes texturas y relacionarse con el entorno y fortalecer la comunicación y  las relaciones de afecto</t>
  </si>
  <si>
    <t>¿En qué momentos creen que pueden repetir este juego? Diariamente, en el momento del baño</t>
  </si>
  <si>
    <t>J.26.1</t>
  </si>
  <si>
    <t>¡Estoy calientito! 1</t>
  </si>
  <si>
    <t>Explora temperaturas: frío-caliente.</t>
  </si>
  <si>
    <t xml:space="preserve">sol solecito calientame un poquito hoy y mañana y todas las semanas </t>
  </si>
  <si>
    <t>Bandejas, agua</t>
  </si>
  <si>
    <t xml:space="preserve">Diga que van a jugar las manitas juguetonas.
• Demuestre el juego con una niña o niño mientras las  familias observan
• Explique que se encontraran dos bandejas una con agua fría  y otra con agua caliente.
• Cantamos mientras realizamos los movimientos con las manos: “Saco una manito la hago bailar la cierro, la abro y la vuelvo  a guardar, Saco otra manito la hago bailar, la cierro, la abro y  la vuelvo a guardar. ¡Vamos a meter nuestras manos en esta 
bandeja con agua!, ¡el agua esta fría!, movamos nuestras manos  en el agua. ¡Ahora vamos a meter nuestras manos en esta 
bandeja con agua!, ¡siente!, ¡el agua está caliente!, ¡se siente  bien, ahora juguemos , movamos nuestra manos en el agua  caliente”.
• Felicite durante el juego, con palabras de cariño, “¡lo has  hecho muy bien!”
• Invite a las familias a realizar el juego como lo han  observado, refuerce y felicite.
• Recuerde a las familias motivar el juego.
</t>
  </si>
  <si>
    <t xml:space="preserve">Realizar este juego permite a la niña o el  niño generar experiencias sensoriales de  temperatura, favoreciendo el conocimiento  de nuevas experiencias y fortalecer la 
comunicación y las relaciones de afecto.
</t>
  </si>
  <si>
    <t>J.26.2</t>
  </si>
  <si>
    <t>¡Mi mundo de colores! 3</t>
  </si>
  <si>
    <t>Identificar objetos por la semejanza en el color: azul.</t>
  </si>
  <si>
    <t>amariillo, azul y rojo esperaza mira al otro amarillo azul y rojo esperanza come abrojos</t>
  </si>
  <si>
    <t>• Diga a las familias que van a jugar a los colores.
• Demuestre el juego con una niña o niño mientras las familias  observan.
• Indique la canasta que lleva y las pelotas que tiene dentro de  diferentes colores, pida que coja una pelota y busque la canasta  del mismo color; al llegar a una canasta, pida que coloque la  pelota en la marca para ver si son iguales; si lo son, motive a que 
la coloque dentro y diga el nombre del color. Si no es igual, sigan  caminando hasta encontrar la canasta correcta.
• Mencione el nombre cuando estén en la canasta de color azul.  “¡Este es el color azul!”
• Felicite cada vez que coloque una bola en la canasta del mismo  color y menciones los nombres amarillo, rojo y azul, ”¡muy bien,  sabes los colores!”
• Invite a las familias a realizar el juego como lo han observado,  refuerce y felicite.
• Recuerde a las familias que al inicio no es necesario que  repita el nombre del color azul, con la práctica poco a  poco lo identificará y mencionará</t>
  </si>
  <si>
    <t xml:space="preserve">Realizar este juego permite a la niña o el  niño discriminar el color azul en los objetos;  reforzar los colores amarillo y rojo; desarrollar  la observación y la solución de problemas  sencillos; acercar a la familia a través del 
juego.
</t>
  </si>
  <si>
    <t>J.26.3</t>
  </si>
  <si>
    <t>¡Explorando con mis manos¡ 15</t>
  </si>
  <si>
    <t>Realizar acciones de coordinación de manos y dedos: rasgar papel.</t>
  </si>
  <si>
    <t xml:space="preserve">abro la manito la hago bailar la cierro la abro y la habro y la vuelvo a entrar </t>
  </si>
  <si>
    <t>• Diga a las familias que van a jugar al mercado.
• Demuestre el juego con una niña o niño mientras las  familias observan.
• Inicie una corta conversación: “Ya no tengo nada para cocinar, ¿qué podemos hacer?, ¡si,  podemos ir al mercado!, ¡un momento, no tengo billetes!  ¡quieres hacer billetes conmigo!”
• Siéntense uno junto al otro, tome un pedazo de papel periódico  y ante su vista rásguelo lentamente tomándolo desde la parte 
de arriba en donde está la marca, hasta obtener un billete.  “¡Mira un billete!, ahora has tú más billetes”.
• Busquen a otras niñas o niños para comprar o vender productos  utilizando los billetes.
• Diga, “¡ya se acabaron los billetes, hagamos más!”
• Felicite cada vez que rasque el papel utilizando el índice y el  pulgar: ”¡sabes hacerlo muy bien!”
• Invite a las familias a realizar el juego como lo han  observado, refuerce y felicite.
• Recuerde a las familias realizar los movimientos  lentamente ante su vista; utilizar los dedos pulgar e  índice para rasgar</t>
  </si>
  <si>
    <t xml:space="preserve">Realizar este juego permite a la niña o niño  fortalecer el uso de la pinza digital, coordinar  los movimientos de sus manos con su vista;  realizar movimientos opuestos de las manos  (la una va hacia adelante y la otra hacia  atrás) desarrollar la concentración, atención,  comunicación y las relaciones de afecto.
</t>
  </si>
  <si>
    <t>¿En qué momentos creen que pueden repetir este juego? Diariamente mientras se encuentre tranquila/o.</t>
  </si>
  <si>
    <t>J.26.4</t>
  </si>
  <si>
    <t>¡Soy un artista! 8</t>
  </si>
  <si>
    <t>Copiar trazos verticales y horizontales cruzados.</t>
  </si>
  <si>
    <t xml:space="preserve"> Diga a las familias que van a jugar a las gallinas.
• Demuestre el juego con una niña o niño mientras las  familias observan.
• Menciones, “¡somos gallinas y vamos a pasear!; caminen  por todo el espacio con las manos en las axilas simulando  las alas, cacareen, cro, cro, cro”.
• Indique la hoja con el dibujo de una gallina y diga, “Las  gallinas no pueden caminar por todo lugar, hay que hacer una 
cerca”
• Coloque la hoja sobre la mesa y ubicando el crayón en el primer  punto lateral izquierdo diga, “¡vamos a cerrar la cerca, con estos  palitos!” y trace una línea horizontal hasta llegar al otro punto  lateral derecho; pida que lo haga igual con el siguiente palo.
• Realizadas las líneas horizontales, tome el crayón, colóquelo  en el primer punto superior de la izquierda, lentamente baje 
hasta el punto inferior; diga, “¡ahora tú haz otra parte de la  raja!”.</t>
  </si>
  <si>
    <t>Realizar este juego permite a la niña o el niño  coordinar los movimientos de las manos y la  vista; ubicar sus movimientos en el espacio,  combinar líneas que se cruzan, seguir una  secuencia; desarrolla la imaginación, la  comunicación y la relación afectiva</t>
  </si>
  <si>
    <t>J.27.1</t>
  </si>
  <si>
    <t>¡Mi mundo de tamaños! 2</t>
  </si>
  <si>
    <t>Identificar la noción grande, menos grande y pequeño en objetos del entorno.</t>
  </si>
  <si>
    <t xml:space="preserve">susanita tiene un raton, un raton chiquitito </t>
  </si>
  <si>
    <t xml:space="preserve">Diga a las familias que van a jugar a los tamaños
• Demuestre el juego mientras las familias observan.
• Inicie cantando” mi muñeca pequeña “ ñañañaña, mi muñeca  grande eeeeee, mi muñeca menos grande eee, muestre los  juguetes uno por uno mencionando su tamaño: esta muñeca  grande, esta muñeca menos grande y esta muñeca pequeña,  esta pelota pequeña, esta grande y esta pelota menos grande  y ahora el carro grande, el carro menos grande y este carro  pequeño. Pida la muñeca grande y pregúntele ¿ dé que tamaño  es ?, y así con todos los juguetes, esperar respuesta.
• Felicite “¡lo haces bien!”, “¡tu puedes hacerlo!”,
• Invite a las familias a realizar el juego como lo han observado,  refuerce y felicite.
• Recuerde a las familias cantar animadamente a la altura  de los niños y niñas, preguntar de forma divertida y  esperar la respuesta de la niña o el niño.
</t>
  </si>
  <si>
    <t xml:space="preserve">Realizar este juego permite a la niña o el niño  clasificar los objetos por cualidad
</t>
  </si>
  <si>
    <t>¿En qué momentos y con qué material creen que pueden repetir este juego? Cuando guarda los juguetes, pídale que ordene por tamaños.</t>
  </si>
  <si>
    <t>J.27.2</t>
  </si>
  <si>
    <t>¡Mi mundo de colores! 4</t>
  </si>
  <si>
    <t>Reconocer los colores característicos de los objetos.</t>
  </si>
  <si>
    <t>Diga a las familias que van a jugar las luces en la  noche.
• Demuestre el juego con una niña o niño mientras las  familias observan.
• Solicite que cierre los ojos y apoye su cabeza en la mesa 
fingiendo dormir; pregunte, “¿de qué color son las luces de  las casas en la noche?”.
• Pida que abra los ojos que observen el dibujo; tome un pincel  con pintura azul oscuro y dé una pincelada en la primera casa y  pregunte “¿este es el color de las luces de las casas en la noche?”  tome el color rojo y dé otra pincelada en la segunda casa y 
vuelva a preguntar lo mismo; finalmente tome el color amarillo  y dé una pincelada en la tercera casa y vuelva a preguntar.
• Pregunte “¿cuál de estos colores tiene la luz de las casas en la  noche?” refuerce, “las luces de las casas son amarillas, con los 
otros colores no se puede ver nada”.
• Felicite cuando diga que el azul y el rojo no son los colores de  las luces e identifique al color amarillo como el color de la  luz, ”¡tú conoces mucho!”
• Invite a las familias a realizar el juego como lo han  observado, refuerce y felicite.</t>
  </si>
  <si>
    <t xml:space="preserve">Realizar este juego permite a la niña o el niño  identificar los colores propios de los objetos,  desarrolla la atención y la observación;  permite fortalecer la comunicación y el 
afecto.
</t>
  </si>
  <si>
    <t>J.27.3</t>
  </si>
  <si>
    <t>¡Emparejo y me divierto! 2</t>
  </si>
  <si>
    <t>Identificar las caracterísitcas de los objetos y emparejar entre iguales.</t>
  </si>
  <si>
    <t>a comer a comer todos vamos a comer asi crecemos muy altos y fuertes</t>
  </si>
  <si>
    <t>Frutas de plástico</t>
  </si>
  <si>
    <t>Diga van a jugar a ¿la canasta está llena de?
• Demuestre el juego con una niña o niño mientras las  familias observan.
• Explique que hay una canasta llena de algún alimento y  cuando escuche el nombre del alimento que le gusta lo  puede tomar de la mesa.
“Una canasta viene llena de manzanas”
“Una canasta viene llena de sandías”
“Una canasta viene llena de piñas”
“Una canasta viene llena de naranjas”
• Felicite cuando la niña o niño identifique y coja el alimento  de su preferencia con palabras cariñosas, “¡buen trabajo,  bravo!”
• Invite a las familias a realizar el juego como lo han  observado, refuerce y felicite.
• Recuerde a las familias reconocer los logros de las  niñas o niños</t>
  </si>
  <si>
    <t xml:space="preserve">Realizar este juego permite a la niña o  el niño identificar los alimentos por su  sabor desarrollar el sentido del gusto, 
autonomía y establecer una relación  cercana con quienes juega.
</t>
  </si>
  <si>
    <t>J.27.4</t>
  </si>
  <si>
    <t>¡Construyendo mi mundo! 8</t>
  </si>
  <si>
    <t>Construir libremente con bloques</t>
  </si>
  <si>
    <t xml:space="preserve">arma arma un castillito para que veas y los veas muy bonito </t>
  </si>
  <si>
    <t>Bloques de distinto tipo.</t>
  </si>
  <si>
    <t xml:space="preserve">• Diga a las familias que van a jugar a los constructores
• Demuestre el juego con una niña o niño mientras las  familias observan
• Inicie cantando” los constructores “ somos los  constructores si señor, nosotros construimos de los  mejor; mientras canta arme libremente con bloques de  distinto tipo
• Solicite a la niña o niño que construya y arme libremente  con bloques de distinto tipo
• Felicite al ir construyendo “¡Qué bien lo haces!”
• Invite a las familias a realizar el juego como lo han  observado, refuerce y felicite.
• Recuerde a las familias seguir el hilo del juego, no  dejar de alentar al constructor para terminar de  construir todo.
</t>
  </si>
  <si>
    <t xml:space="preserve">Realizar este juego permite a la niña o  el niño a desarrollar la creatividad y la  concentración.
</t>
  </si>
  <si>
    <t>¿En qué momentos y con qué material creen que pueden repetir este juego? Diariamente, con diferentes materiales y pregunte que construye</t>
  </si>
  <si>
    <t>J.28.1</t>
  </si>
  <si>
    <t>¡Mi mundo de formas! 2</t>
  </si>
  <si>
    <t>Asociar objetos de su entorno que tienen igual forma: círculo, cuadrado, triángulo y rectángulo.</t>
  </si>
  <si>
    <t>el circulito el cuadradito y el triangulito son muy bonitos son redonditos</t>
  </si>
  <si>
    <t xml:space="preserve">• Diga a las familias que van a jugar a encontrar el igual.
• Demuestre el juego con una niña o niño mientras las  familias observan.
• Inicie cantando” Igual “ si uno de este es igual a este haz  adivinado de verdad, mientras cante pida que la niña o  niño realice la acción y busque los iguales a este círculo,  cuadrado, triángulo y rectángulo, esperar respuesta.
• Felicite “¡lo haces bien!”, “¡tu puedes hacerlo!”,
• Invite a las familias a realizar el juego como lo han  observado, refuerce y felicite.
• Recuerde a las familias cantar animadamente a la altura  de los niños y niñas, preguntar de forma divertida y  esperar la respuesta de la niña o el niño.
</t>
  </si>
  <si>
    <t xml:space="preserve">Realizar este juego permite a la niña o el niño  clasificar objeto por una sola cualidad forma.
</t>
  </si>
  <si>
    <t>¿En qué momentos creen que pueden repetir este juego? En las mañanas cuando estén predispuesto</t>
  </si>
  <si>
    <t>J.28.2</t>
  </si>
  <si>
    <t>¡Explorando con mis manos! 16</t>
  </si>
  <si>
    <t>Realizar acciones de coordinación de manos y dedos: trozar papel.</t>
  </si>
  <si>
    <t>Yo conozco un tren,
Que se llana Filipin,
Va por los carriles,
Gritando pip, pip, pip (bis)</t>
  </si>
  <si>
    <t xml:space="preserve">2 pedazos de papel periódico de 
10x10 cm.; canción “Tren Filipin”
</t>
  </si>
  <si>
    <t xml:space="preserve">• Diga a las familias que van a jugar a dar un paseo en  el tren.
• Demuestre el juego con una niña o niño mientras las  familias observan.
• Cante con las manos puestas en la cintura, mientras recorre  el espacio
• Pregunte, “¿quieres subir a este tren?, para subir tenemos que dar  unas monedas” invite a hacerlas.
• Siéntense juntos en el suelo y tome con los dedos pulgar e índice  de las dos manos, la esquina del pedazo de papel y ante su vista 
rompa lentamente un trozo pequeño girando las manos; “¡mira!  aquí tengo una moneda”; entregue un pedazo de papel y diga  “¡haz otras monedas más para dar un largo viaje!”
• Recorra el espacio cantando; invite a las familias y las niñas y niños  a subir al tren, pagándole con las monedas (pagan y se colocan  atrás tomándose de la cintura)
• Diga, “¡ya se acabó el viaje!, si quieren subirse otra vez hagan  más monedas”
• Felicite cada vez que troce el papel realizando el giro de las  manos y utilizando los dedos índice y pulgar, de las dos  manos: ”¡muy bien!”
• Invite a las familias a realizar el juego como lo han  observado, refuerce y felicite.
• Recuerde a las familias realizar los movimientos  lentamente ante su vista; utilizar los dedos  pulgar e índice de las dos manos para  trozar.
</t>
  </si>
  <si>
    <t xml:space="preserve">Realizar este juego permite a la niña o  niño reforzar la pinza digital, coordinar  movimientos de sus manos y su vista; realizar  pequeños movimientos opuestos de sus 
manos (la una va hacia adelante y la otra hacia  atrás) desarrollar la concentración, atención,  comunicación y contribuir al apego.
</t>
  </si>
  <si>
    <t>¿En qué momentos creen que pueden repetir este juego? Diariamente mientras se encuentre tranquila/o</t>
  </si>
  <si>
    <t>J.28.3</t>
  </si>
  <si>
    <t>¡Así soy Yo! 13</t>
  </si>
  <si>
    <t>Realizar acciones de autonomía: lavarse las manos y cara solo.</t>
  </si>
  <si>
    <t>Lavacara, agua, jabón, canción: Pin Pon 
es un muñeco</t>
  </si>
  <si>
    <t xml:space="preserve">• Diga que van a jugar a “Pin Pon es un muñeco”.
• Demuestre el juego con una niña o niño mientras las familias  observan.
• Inicie cantando: “Pin pon”, mientras realizan los movimientos de  lavarse la cara y las manos. “Pin Pon es un muñeco, muy guapo y de cartón se lava la carita con  agua y con jabón. Pin Pon es un muñeco, muy guapo y de cartón se  lava las manitos con agua y con jabón”.
Coloque una lavacara, con agua para que se pueda lavar las manos  y cara con un poco de jabón, mientras realiza la acción de lavado 
converse sobre la importancia de mantener limpias sus manos y  cara.
• Felicite se lave su cara y manos sin ayuda, diciendo: “lo estás  haciendo muy bien!”
• Invite a las familias a realizar el juego como lo han observado,  refuerce y felicite.
• Recuerde a las familias la importancia de permitir que la  niña o niño realice el juego solo y cuidar de la seguridad.
</t>
  </si>
  <si>
    <t xml:space="preserve">Realizar este juego permite a la niña o el niño  fomentar su autonomía, sentirse seguros de sí mismos, de sus capacidades y establecer una  relación de afecto con quienes juega.
</t>
  </si>
  <si>
    <t>¿En qué momentos creen que pueden repetir este juego? Diariamente, antes de cada comida, en el momento del baño.</t>
  </si>
  <si>
    <t>J.28.4</t>
  </si>
  <si>
    <t>¡Cuánto tengo! 1</t>
  </si>
  <si>
    <t>Identificar nociones de cantidad: mucho-poco.</t>
  </si>
  <si>
    <t xml:space="preserve">a jugar a jugar todos vamos a jugar, todos estamos muy alegres asi que vamos a jugar </t>
  </si>
  <si>
    <t xml:space="preserve"> Diga a las familias que van a jugar a adivinar; pida a un  familiar su ayuda.
• Diga que se van de paseo; tome los dos recipientes  y entréguele el uno. Salgan y recojan las piedras que  encuentren, vayan colocándolas en los recipientes; el suyo  con pocas piedras.
• Siéntense, coloque los dos recipientes juntos y diga, “¡Mira los  dos NO son iguales!, éste tiene muchas piedras” señalando el  recipiente; “este tiene pocas piedras” señalando el otro.
• Invítele a hacer un solo montón y vacíen las piedras; diga,  “¡aquí, vamos a poner muchas piedras y pocas, en este otro!”, 
los recipientes deben estar un poco separados.
• Tome los dos recipientes cámbielos de lugar y pregunte “en  éste hay ¿muchas o pocas piedras?”, ratifique o diga lo 
correcto. Vuelva a cambiarlos de lugar rápidamente, “¿en éste  hay ¿pocas o muchas piedras?“, cuando realice las preguntas 
diga la opción correcta al final.
• Felicite cada vez que identifique mucho y poco, ”¡felicidades,  lo haces bien!”
• Invite a las familias a realizar el juego como lo han  observado, refuerce y felicíteles.
• Recuerde a las familias que el recipiente mucho debe  estar lleno y el recipiente poco debe contener  entre tres y cuatro piedras, la diferencia debe  ser notoria</t>
  </si>
  <si>
    <t xml:space="preserve">Realizar este juego permite a la niña o el  niño discriminar cantidades con objetos;  desarrolla la observación, fortalece la  comunicación y la memoria.
</t>
  </si>
  <si>
    <t>¿En qué momentos y con qué material creen que pueden repetir este juego? Diariamente, cuando esté tranquila/o.</t>
  </si>
  <si>
    <t>J.29.1</t>
  </si>
  <si>
    <t>¡Construyendo mi mundo! 9</t>
  </si>
  <si>
    <t>Construir libremente con distinto tipo de material.</t>
  </si>
  <si>
    <t xml:space="preserve">Bob contruye podras hacerlo… Bob construye si podemos </t>
  </si>
  <si>
    <t>Bloques de distinto tipo, cajas, palos</t>
  </si>
  <si>
    <t xml:space="preserve">Diga a las familias que van a jugar a los constructores.
• Demuestre el juego con una niña o niño mientras las  familias observan.
• Inicie cantando “los constructores somos los  constructores si señor, nosotros construimos de 
los mejor”; mientras canta construir libremente con  distinto tipo de material, cajas, palos, pregunte: ¿qué has  construido?.
• Solicite a la niña o niño que construya libremente con  todo el material.
• Felicite cuando construye libremente con distinto tipo  de material, cajas, palos “¡qué bien lo has hecho!”.
• Invite a las familias a realizar el juego como lo han  observado, refuerce y felicite.
• Recuerde a las familias seguir el hilo del juego, no  dejar de alentar al constructor para terminar de  construir todo.
</t>
  </si>
  <si>
    <t>Realizar este juego permite a la niña o  el niño a desarrollar la creatividad, la  atención y la concentración</t>
  </si>
  <si>
    <t>¿En qué momentos y con qué material creen que pueden repetir este juego? Diariamente, con diferente material y variado para permitirle más opciones.</t>
  </si>
  <si>
    <t>J.29.2</t>
  </si>
  <si>
    <t>¡En donde estoy! 2</t>
  </si>
  <si>
    <t>Reconocer las nociones abierto- cerrado en relación a los objetos.</t>
  </si>
  <si>
    <t>Puertas, ventanas</t>
  </si>
  <si>
    <t xml:space="preserve"> Diga a las familias que van a jugar a abierto y cerrado
• Demuestre el juego con una niña o niño mientras las  familias observan.
• Inicie cantando” Abierto-cerrado “abierto, abierto,  cerrado, cerrado un, dos, tres. Pregunte la puerta ¿está 
cerrada o abierta?, cierra los ojos y ahora la puerta está  ¿abierta o cerrada?, esperar respuesta, y realice otra 
vez las preguntas alternando la ventana ¿está cerrada o  abierta?, cierra los ojos y ahora ¿está abierta o cerrada?,  esperar respuesta.
• Felicite “¡lo haces bien!”, “¡tú puedes hacerlo!”,
• Invite a las familias a realizar el juego como lo han  observado, refuerce y felicite.
• Recuerde a las familias cantar animadamente a la  altura de los niños y niñas, preguntar de forma  divertida y esperar la respuesta de la niña o el  niño.
</t>
  </si>
  <si>
    <t xml:space="preserve">Realizar este juego permite a la niña o  el niño a desarrollar la percepción del  esquema corporal
</t>
  </si>
  <si>
    <t>¿En qué momentos creen que pueden repetir este juego? Diariamente mientras se prepara para la comida</t>
  </si>
  <si>
    <t>J.29.3</t>
  </si>
  <si>
    <t>¡Explorando con mis manos! 17</t>
  </si>
  <si>
    <t>Realizar acciones de coordinación de manos y dedos: bolitas.</t>
  </si>
  <si>
    <t xml:space="preserve">Diga a las familias que van a jugar al fútbol con  sus dedos.
• Demuestre el juego con una niña o niño mientras  las familias observan
• Siéntense juntos frente a una mesa. A una distancia de  50 cm. coloque la caja de cartón de lado (arco) y diga  “¡vamos a jugar al futbol!, ¡pero no tenemos pelota!”.
• Diga que van a hacer pelotitas para jugar. Tome un pedazo  de papel y ante su vista vaya arrugándolo hasta hacer una  bolita.
• Diga: “¡ayúdame! hagamos muchas pelotitas” y entregue  dos pedazos de papel.
• Tome una pelotita y empújela de un solo golpe con los  dedos, tratando de llegar a la caja de cartón; pídale a  hacer lo mismo. Cuando entre o pegue en la caja grite “¡goool!”.
• Felicite cada vez que haga una bola utilizando varios  movimientos de las manos: “¡lo lograste!”
• Invite a las familias a realizar el juego como lo han  observado, refuerce y felicite.
• Recuerde a las familias realizar varios  movimientos lentamente ante su vista;  cuidar que no se introduzca las bolas  en la nariz, orejas o boca.
</t>
  </si>
  <si>
    <t xml:space="preserve">Realizar este juego permite a la niña o niño 
coordinar los movimientos de sus manos  con su vista; realizar pequeños y variados  movimientos con sus manos; desarrolla  la fuerza y tono muscular de sus manos y 
dedos; fortalece la comunicación, el vínculo y  relaciones afectivas.
</t>
  </si>
  <si>
    <t>¿En qué momentos creen que pueden repetir este juego? Durante la semana mientras se encuentre tranquila/o.</t>
  </si>
  <si>
    <t>J.29.4</t>
  </si>
  <si>
    <t>¡Cuánto tengo! 2</t>
  </si>
  <si>
    <t>Identificar nociones de cantidad: uno y ninguno.</t>
  </si>
  <si>
    <t>uno mas uno son dos, dos manitos tengo yo</t>
  </si>
  <si>
    <t>Pedazos de papel de 5x5 cm.</t>
  </si>
  <si>
    <t xml:space="preserve">Diga a las familias que van a jugar a las nubes; pida a  un familiar su ayuda.
• Invítele a hacer nubes; siéntense cómodamente, tome  un pequeño trozo de papel y realice una bolita sin  apretarla mucho.
• Póngala sobre la palma de la mano y diga, “¡aquí tengo  UNA nube!”, permita que la mire y ante su vista, sóplela con  fuerza y luego diga “¡No tengo NINGUNA!”
• Invítele a hacer una bolita, a ponerla en la palma de su mano y  pregunte “¿qué tienes ahí?” diga “¡tienes UNA nube!”, dígale  que sople como el viento y apuntando a su palma pregunte  “¿y ahora cuantas nubes tienes?” repita NINGUNA.
• Felicite cada vez que identifique mucho y poco, ”¡felicidades,  lo haces bien!”
• Invite a las familias a realizar el juego como lo han  observado, refuerce y felicíteles.
• Recuerde a las familias que para reforzar las  nociones de “uno” o “ninguno” podemos utilizar  otros materiales que se encuentren en casa y  que sean seguros para la niña o niño.
</t>
  </si>
  <si>
    <t xml:space="preserve">Realizar este juego permite a la niña o el  niño discriminar cantidades con objetos;  desarrolla la observación, atención, memoria  y fortalece la comunicación.
</t>
  </si>
  <si>
    <t>J.30.1</t>
  </si>
  <si>
    <t>¡Así soy Yo! 14</t>
  </si>
  <si>
    <t>Realizar acciones de autonomía: vestirse y desvestirse.</t>
  </si>
  <si>
    <t>pin pon es un muñeco de guapo y de carton</t>
  </si>
  <si>
    <t xml:space="preserve">Diga que van a jugar a las escondidas .
• Demuestre el juego con una niña o niño mientras las  familias observan.
• Explique, que van a jugar a las escondidas con el saco: “mira aquí está la cabeza, hay un hueco grande, por ahí meto  la cabeza, ¿dónde está?, aquí está. Ahora la mano, la meto  por aquí y ¿a dónde fue?, ¡aquí está! ahora la otra mano, bajo 
el saco y cubro la barriga. Ahora vamos a sacarnos el saco,  saco una mano, saco la otra y me quito el saco”
• Felicite, cuando se ponga el saco y con ayuda se lo saque  diciendo “¡bravo qué bien lo haces!”
• Invite a las familias a realizar el juego como lo han  observado, refuerce y felicite.
• Recuerde a las familias tener paciencia con la niña o niño  ya que vestirse y desvestirse debe ser una actividad 
tranquila y divertida.
</t>
  </si>
  <si>
    <t xml:space="preserve">Realizar este juego permite a la niña o el  niño fomentar su independencia, autonomía,  resolver problemas, la coordinación y  establecer una relación de afecto con 
quienes juega.
</t>
  </si>
  <si>
    <t>¿En qué momentos creen que pueden repetir este juego? Diariamente, en momentos tranquilos: el momento del baño, ir a dormir</t>
  </si>
  <si>
    <t>J.30.2</t>
  </si>
  <si>
    <t>¡Explorando con mis manos!18</t>
  </si>
  <si>
    <t>Realizar acciones de coordinación de manos y dedos: entorchado.</t>
  </si>
  <si>
    <t xml:space="preserve">a pegar a pegar los papeles de san juan piden gomo piden cinto pero vamos a pegar </t>
  </si>
  <si>
    <t>4 tiras de papel periódico de 20x5 
cm., goma.</t>
  </si>
  <si>
    <t xml:space="preserve"> Diga a las familias que van a jugar a la culebra.
• Demuestre el juego con una niña o niño mientras  las familias observan.
• Finja buscar una culebra que se arrastra por ahí,  “¿Dónde estás culebra?. ¡Sal para jugar!. ¡Ya se fue y  no jugamos con ella!”.
• Diga, “¡vamos a hacer una culebra para jugar!”.
• Siéntense juntos y tome un pedazo de papel; ante su  vista, coja un extremo y tuérzalo, recorra un poco el papel 
y nuevamente vuelva a torcerlo; dígale: “haz tú también  una parte de la culebra!”. Hagan tres tiras.
• Pegue las partes de la culebra y tomándola de un extremo  diga: “¡la culebra te sigue!. Te va a dar un abrazo” y corra 
lentamente detrás, hasta alcanzarle. Permítale que ahora  él o ella le persiga.
• Felicite cada vez que tuerza el papel utilizando sus  dedos: ”¡qué bien lo haces!”
• Invite a las familias a realizar el juego como lo han  observado, refuerce y felicite.
• Recuerde a las familias realizar los movimientos  lentamente ante su vista, utilizando sus 
dedos, continúen pegando las tiras para  hacer la culebra más larga.
</t>
  </si>
  <si>
    <t xml:space="preserve">Realizar este juego permite a la niña o niño  coordinar los movimientos de sus manos  con su vista; realizar movimientos opuestos  con sus dedos; desarrolla la fuerza y tono  muscular de sus manos y dedos; aporta en la  relación afectiva y la comunicación.
</t>
  </si>
  <si>
    <t>J.30.3</t>
  </si>
  <si>
    <t>¡Juego a encajar! 9</t>
  </si>
  <si>
    <t>Encajar formas y tamaños diferentes (2 círculos: grande - pequeño; 3 cuadrados: grande, menos grande y pequeño).</t>
  </si>
  <si>
    <t>Encaje de 5 piezas (tractor difícil)</t>
  </si>
  <si>
    <t xml:space="preserve">• Diga a las familias que van a jugar a mi tractor viajero
• Demuestre el juego con una niña o niño mientras las  familias observan.
• Inicie cantando y realizando las siguientes acciones: Mi tractor viajero que viaja por aquí y que viaja por acá y de  tanto viajar no sabe dónde sus ruedas están. Las ventanas se  han salido también.
• Retire las ruedas, pase con el dedo los contornos y vuélvalas  a poner mientras dice: “Sus ruedas circulares son diferentes, 
una grande y la otra pequeña. Sus ventanas cuadradas la una es  grande, la otra menos grande y aquí está la pequeña, “¡Hay que 
arreglarlo poniendo las ruedas y las ventanas para que continúe  el viaje!”
• Pregunte ¿qué rueda estas colocando? ¿sabes de qué tamaño  es?
• Solicite que saque, pase los bordes con el dedo y coloque las  piezas.
• Felicite cuando coloque correctamente las piezas del  encaje, “¡Muy bien, lo lograste!”.
• Invite a las familias a realizar el juego como lo han  observado, refuerce y felicite.
• Recuerde a las familias observar si diferencia la  forma para encajar.
</t>
  </si>
  <si>
    <t>¿En qué momentos creen que pueden repetir este juego? Diariamente, según el estado de ánimo que se encuentre.</t>
  </si>
  <si>
    <t>J.30.4</t>
  </si>
  <si>
    <t>¡En donde estoy! 3</t>
  </si>
  <si>
    <t>Reconocer las nociones dentro- fuera con su cuepo.</t>
  </si>
  <si>
    <t>Tiza, carbón, o pedazo de ladrillo.</t>
  </si>
  <si>
    <t xml:space="preserve">• Diga a las familias que van a jugar a adentro-afuera
• Demuestre el juego mientras las familias observan.
• Inicie cantando “Adentro-afuera, adentro, adentro afuera,  afuera sin parar”, mientras cante, pare y pregunte: “¿dónde  estas adentro o afuera?”. Esperar respuesta y continuar  jugando y preguntando donde está.
• Felicite “¡lo haces bien!, ¡tú puedes hacerlo!”,
• Invite a las familias a realizar el juego como lo han observado,  refuerce y felicite.
• Recuerde a las familias cantar animadamente a la altura de  los niños y niñas, preguntar de forma divertida y esperar  la respuesta de la niña o el niño.
</t>
  </si>
  <si>
    <t>Realizar este juego permite a la niña  o el niño a desarrollar las nociones de  ubicación espacial</t>
  </si>
  <si>
    <t>¿En qué momentos creen que pueden repetir este juego? En los diferentes momentos cuando han salido o entrado de algún lugar</t>
  </si>
  <si>
    <t>J.31.1</t>
  </si>
  <si>
    <t>¡Explorando con mis manos!19</t>
  </si>
  <si>
    <t>Realizar acciones de coordinación de movimientos de manos y dedos: picado.</t>
  </si>
  <si>
    <t>Pican, pican las gotitas
Sobre esta hojita
Regalando frescor
Y mucho verdor (bis)</t>
  </si>
  <si>
    <t xml:space="preserve">• Diga a las familias que van a jugar a hacer lluvia.
• Demuestre el juego con una niña o niño mientras las  familias observan.
• Muestre una hoja de acelga y diga “¡esta hoja esta seca!”  “necesita gotitas de lluvia!”
• Tome la hoja de acelga y colóquela sobre una hoja blanca de  papel y a su vez sobre un retazo de tela doblada. Entregue la hoja y diga: “¡ahora tú pon algunas gotitas de lluvia!”
• Levante la hoja de acelga y observen como las gotas dejaron  marcas en el papel.
• Felicite cada vez que pique la hoja de la acelga: ”¡muy bien,  te felicito!”
• Invite a las familias a realizar el juego como lo han  observado, refuerce y felicite.
• Recuerde a las familias picar lentamente  haciendo un poco de fuerza cuando el palo  llegue a la hoja.
</t>
  </si>
  <si>
    <t xml:space="preserve">Realizar este juego permite a la niña o niño  desarrolla la fuerza, tono muscular, control de  los movimientos de la mano y brazo; el agarre  con la oposición del dedo pulgar; amplía el  vocabulario y fortalece las relaciones afectivas.
</t>
  </si>
  <si>
    <t>¿En qué momentos creen que pueden repetir este juego? Durante la semana mientras se encuentre tranquila/o</t>
  </si>
  <si>
    <t>J.31.2</t>
  </si>
  <si>
    <t>¡Juego a encajar! 10</t>
  </si>
  <si>
    <t>Encajar formas (círculos, cuadrados, triángulos y rectángulos).</t>
  </si>
  <si>
    <t>Mi paisaje, rodeado de árboles está,
También hay casitas de tablón.
En el cielo las nubes flotan como algodón.
¡Qué lindo mi paisaje está!</t>
  </si>
  <si>
    <t>Encaje de 10 piezas (paisaje)</t>
  </si>
  <si>
    <t xml:space="preserve"> Diga a las familias que van a jugar a crear un paisaje
• Demuestre el juego con una niña o niño mientras las familias  observan.
 Pregunte “¿qué ves?”, espere respuesta; “¿ves algo más?”.
• Pida que saque y coloque las casas, una por una; luego los  árboles y por último las nubes.
• Pregunte mientras realiza los encajes, “¿qué es?, ¿qué forma  tiene?”.
• Felicite cuando coloque correctamente las piezas en el  encaje, “¡qué bien lo haces!”.
• Invite a las familias a realizar el juego como lo han  observado, refuerce y felicite.
• Recuerde a las familias observar si diferencia las  formas para encajar</t>
  </si>
  <si>
    <t xml:space="preserve">Realizar este juego permite a la niña o el 
niño a fortalecer la observación, identificar  las características de los objetos por su  forma y tamaño, desarrollar la asociación  entre ellos y controlar los movimientos de  precisión y agarre de las manos; ejercitar la 
perseverancia.
</t>
  </si>
  <si>
    <t>¿En qué momentos creen que pueden repetir este juego? En momentos de juegos familiares para intercambiar encajes y piezas</t>
  </si>
  <si>
    <t>J.31.3</t>
  </si>
  <si>
    <t>¡Al moverme me divierto! 20</t>
  </si>
  <si>
    <t>Caminar en línea recta.</t>
  </si>
  <si>
    <t>camino camino lento y despacito pero camino bien despacito</t>
  </si>
  <si>
    <t>Masking tape grueso</t>
  </si>
  <si>
    <t xml:space="preserve">Diga a las familias que van a jugar al circo.
• Demuestre el juego con una niña o niño mientras las  familias observan.
• Explique que vamos a un circo donde hay unos famosos  equilibristas que caminan recto por una línea.
“¡Bienvenidos a nuestro circo, demos un aplauso a nuestro  famoso artista!” “¡Miren como camina por una línea recta, sin caerse!”
“¡Aplausos, ahora lo va a caminar de regreso!” “¡Es un excelente artista!” “¡Va a caminar otra vez para que lo vean, aplausos!”
• Felicite mientras camina en línea recta.
• Invite a las familias a realizar el juego como lo han  observado, refuerce y felicite.
• Recuerde a las familias aprovechar los espacios  al aire libre para realizar el juego.
</t>
  </si>
  <si>
    <t xml:space="preserve">Realizar este juego permite a la niña  o el niño mejorar el equilibrio, la  coordinación, la postura y establecer una  relación cercana con quien juega.
</t>
  </si>
  <si>
    <t>J.31.4</t>
  </si>
  <si>
    <t>¡Mi nariz divertida! 2</t>
  </si>
  <si>
    <t>Reconocer olores agradables y desagradables de elementos de su entorno.</t>
  </si>
  <si>
    <t>mi carita redondita tiene ojos y nariz tiene una linda boquita y una linda nariz</t>
  </si>
  <si>
    <t>Caja, cebolla, ajo, sandía, mandarina</t>
  </si>
  <si>
    <t xml:space="preserve"> Diga que van a jugar a la caja de sorpresas.
• Demuestre el juego con una niña o niño mientras las  familias
• Explique: en la caja de sorpresas hay unos alimentos y  vamos a ver si adivinas cuales son. “¡vamos a cerrar los 
ojos y oler!” ¿qué es?, sí, es una cebolla, ¿te gustó el olor?  “¡de la caja, va a salir otra sorpresa, ahora cierra tus ojos  y vamos a oler!” ¿qué es?, sí, es un ajo, ¿Te gustó el olor?  “¡sorpresa, sorpresa, vamos a oler, cierra tus ojos!” ¿qué  es?, sí, es sandía, ¿te gustó el olor? “¡cerremos los ojos y  a oler!” ¿qué es?, sí, es una mandarina, ¿Te gustó el olor?
• Felicite cada vez que reacciona ante los aromas y al  reconocer el alimento.
• Invite a las familias a realizar el juego como lo han  observado, refuerce y felicite.
• Recuerde a las familiar aprovechar los momentos  en que la niña o niño se encuentre de buen humor  para realizar el juego.
</t>
  </si>
  <si>
    <t xml:space="preserve">Realizar este juego permite a la niña o el  niño agudizar el sentido del olfato, mientras  relaciona olores con los alimentos y fortalece  la comunicación y las relaciones de afecto.
</t>
  </si>
  <si>
    <t>J.32.1</t>
  </si>
  <si>
    <t>¡Así soy Yo! 15</t>
  </si>
  <si>
    <t>Nombrar las partes de la cara, relacionando con su función.</t>
  </si>
  <si>
    <t>Canción, muñeco</t>
  </si>
  <si>
    <t xml:space="preserve"> Diga que van a jugar a mi cara redondita.
• Demuestre el juego con una niña o niño mientras las  familias observan.
• Inicie cantando: “En mi cara redondita, mientras realizan los  movimientos y gestos “ “En mi cara, redondita tengo ojos y 
nariz, también tengo una boca para hablar y sonreír. Con mis  ojos veo todo, con mi nariz hago achís y con mi boca como 
ricas tortas de maíz” “¡Mira la cara del muñeco!”, ¿Qué le estoy  tocando?, “¡Si, los ojos. Con los ojos podemos ver todo!”. “¡Ahora!”, ¿Qué le estoy tocando?, “¡Si, la boca. Con la boca  podemos comer!”. “¿Qué le estoy tocando?, “¡Si, la nariz. Con la nariz podemos  oler!”.
“¿Qué le estoy tocando?, “¡Si, los oídos. Con los oídos podemos  escuchar!”.
• Felicite cuando, nombre las partes de la cara y realice los  gestos de relación con su función. “¡Buen trabajo!”
• Invite a las familias a realizar el juego como lo han  observado, refuerce y felicite.
• Recuerde a las familias hablar a las niñas y niños con  cariño.
</t>
  </si>
  <si>
    <t>Realizar este juego permite a la niña o el  niño desarrollar el esquema corporal y su  estructura para alcanzar la representación  mental de su cuerpo y fomenta las  relaciones de afecto con quien juega</t>
  </si>
  <si>
    <t>J.32.2</t>
  </si>
  <si>
    <t>¡Al moverme me divierto! 21</t>
  </si>
  <si>
    <t>Patear la pelota con dirección hacia un arco.</t>
  </si>
  <si>
    <t xml:space="preserve">vamos a jugar a la pelota, redondita y muy bonita es mi pelota </t>
  </si>
  <si>
    <t>Pelota de plástico</t>
  </si>
  <si>
    <t xml:space="preserve">• Diga a las familias que van a jugar a un partido de  fútbol.
• Demuestre el juego con una niña o niño mientras las  familias observan.
• Explique que hay un arco y que el futbolista debe meter  muchos goles. “¡Vamos a la cancha a jugar fútbol y meter goles!”
Coloque la pelota frente al arco. “¡Patea la pelota y has un gol!, ¡goooool, muy bien!” “¡Otra vez patea la pelota!, ¡muy bien intentemos de nuevo!  ¡Siiiii, otro gol,!”.
• Felicite cada vez que patee la pelota y haga un gol.  “¡bravo!”.
• Invite a las familias a realizar el juego como lo han  observado, refuerce y felicite.
• Recuerde a las familias a valorar los logros de las  niñas y niños.
</t>
  </si>
  <si>
    <t>Realizar este juego permite a la niña o  el niño desarrollar la coordinación, el  equilibrio, la concentración, estimula la 
capacidad de acción y reacción y establecer  una relación cercana con quien juega</t>
  </si>
  <si>
    <t>J.32.3</t>
  </si>
  <si>
    <t>¡Soy un artista! 9</t>
  </si>
  <si>
    <t>Pintar con manos y dedos dentro de un dibujo circular.</t>
  </si>
  <si>
    <t>pinto mi cuadrito lindo y muy bonito pinto pinto pinto mi cuadrito</t>
  </si>
  <si>
    <t xml:space="preserve">Diga a las familias que van a jugar a los pintores.
• Demuestre el juego con una niña o niño mientras las  familias observan.
• Pregunte, “¿qué tienes en las manos?, si una naranja, ¿cómo  es?” permita que trate de describirla. Deje la naranja a su vista  y diga que van a pintarla.
• Diga, “¡este es el traje de los pintores!” mostrando la camiseta  vieja, “vamos a pintar una linda naranja!”
• Ponga en el suelo el medio pliego de papel periódico con el  dibujo de la naranja, tome un poco de pintura con un dedo y  páselo por un corto tramo de la naranja, “¡ven, pinta tú, sin  salirte de la línea!”
• Felicite cada vez que pinte el contorno y dentro del dibujo;  “¡excelente, eres un gran pintor!”
• Invite a las familias a realizar el juego como lo han observado,  refuerce y felicite.
• Recuerde a las familias realizar los movimientos ante su  vista; al terminar el filo pintar con sus manos el interior  de la naranja con movimientos circulares.
</t>
  </si>
  <si>
    <t xml:space="preserve">Realizar este juego permite a la niña  o el niño coordinar los movimientos  de las manos y la vista; controlar el  movimiento de sus manos y dedos en un  espacio definido; combinar diferentes  movimientos de sus manos; desarrolla la  comunicación con quien juega.
</t>
  </si>
  <si>
    <t>J.32.4</t>
  </si>
  <si>
    <t>¡Texturas sobre mi piel! 7</t>
  </si>
  <si>
    <t>Identificar algunos atributos de elementos de su entorno :blando- gelatinoso.</t>
  </si>
  <si>
    <t>Arroz, gelatina, tazas, cucharas de 
plástico, gorro chef papel</t>
  </si>
  <si>
    <t xml:space="preserve">• Diga que van a jugar a los cocineros.
• Demuestre el juego con una niña o niño mientras las  familias observan.
• Explique que van a cocinar como unos chefs expertos.
• Inicie colocando el gorro de chef y cantando: “Somos cocineros,  sí señor, ¡nosotros cocinamos de lo mejor!, vamos a colocar un  poco de arroz en tu taza para que la muevas y la muevas hasta  que se cocine!. Pongo un poco en tus manos, siente el arroz 
está blando, ¡muy bien, eres el mejor chef!”. Ahora hagamos  gelatina, pongo un poco en tu taza, muévela, pongo un poco en 
tus manos, siente es gelatinosa”. “¿Cuál es gelatinoso el arroz o la gelatina?, ¡qué bien lo has  dicho muy bien!”
• Felicite cuando identifique entre blando y gelatinoso.
• Invite a las familias a realizar el juego como lo han  observado, refuerce y felicite.
• Recuerde a las familias cuidar de la seguridad de las  niñas y los niños.
</t>
  </si>
  <si>
    <t xml:space="preserve">Realizar este juego permite a la niña o el  niño relacionar las características del objeto  a través del tacto e identificarlas, desarrolla  la percepción táctil, crear un contacto con el  entorno y fortalecer la comunicación y las 
relaciones de afecto.
</t>
  </si>
  <si>
    <t>¿En qué momentos creen que pueden repetir este juego? Diariamente, en el momento de la comida, o en el parque.</t>
  </si>
  <si>
    <t>J.33.1</t>
  </si>
  <si>
    <t>¡Mi mundo de colores! 5</t>
  </si>
  <si>
    <t>Realizar secuencias sencillas de colores siguiendo un modelo.</t>
  </si>
  <si>
    <t xml:space="preserve">Diga a las familias que van a representar un cuento.
• Demuestre el juego con una niña o niño mientras las familias  observan.
• Deje a la vista y pídale que realice el mismo cuento en la otra cubeta mientras usted va narrando el cuento.
• Felicite cada vez que coloque una bola de acuerdo al cuento y según el modelo dado, ”¡qué bien lo haces!”
• Invite a las familias a realizar el juego como lo han observado, refuerce y felicite.
• Recuerde a las familias que debe narrar el cuento lentamente mientras coloca cada bola, sugiera observar el modelo.
</t>
  </si>
  <si>
    <t xml:space="preserve">Realizar este juego permite a la niña o el  niño identificar los colores, seguir una  secuencia alternando colores; desarrolla  la observación, la comunicación e 
imaginación.
</t>
  </si>
  <si>
    <t>J.33.2</t>
  </si>
  <si>
    <t>¡Mi mundo de formas! 3</t>
  </si>
  <si>
    <t>Identificar objetos de su entorno que tiene igual forma: círculo, cuadrado y triángulo.</t>
  </si>
  <si>
    <t>Círculos, cuadrados, triángulos</t>
  </si>
  <si>
    <t xml:space="preserve">• Diga a las familias que van a jugar identificando formas
• Demuestre el juego con una niña o niños mientras las  familias observan.
• Inicie cantando “caminando voy por mi mundo de formas  qué veo por aquí, qué veo por allá, formas y formas qué  voy a encontrar”, mientras canta pida que la niña o niño  reconozca y recoja las figuras que encuentra en el mundo  de formas diciendo qué forma encuentra: círculo, cuadrado  y triángulos
• Felicite “¡lo haces bien!”, “¡tu puedes hacerlo!”,
• Invite a las familias a realizar el juego como lo han  observado, refuerce y felicite.
• Recuerde a las familias cantar animadamente a la altura  de los niños y niñas, preguntar de forma divertida y  esperar la respuesta de la niña o el niño.
</t>
  </si>
  <si>
    <t xml:space="preserve">Realizar este juego permite a la niña o el  niño reconocer formas
</t>
  </si>
  <si>
    <t>¿En qué momentos creen que pueden repetir este juego? Adorne las paredes de casa con figuras realizadas por usted con material de reciclaje, para que el niño o niña reconozca cuando las ve, cambie siempre de ubicación las formas.</t>
  </si>
  <si>
    <t>J.33.3</t>
  </si>
  <si>
    <t>¡Juego a encajar! 11</t>
  </si>
  <si>
    <t>Encajar formas y tamaños diferentes (piezas pequeñas: cuadrado, triángulo, círculo, rectángulo y óvalo; piezas grandes: cuadrado, triángulo, círculo, rectángulo y óvalo).</t>
  </si>
  <si>
    <t>• Diga a las familias que van a jugar al paisaje maravilloso.
• Demuestre el juego con una niña o niño mientras las familias  observan.
• Cante, mientras va sacando las piezas del encaje: Mi paisaje, rodeado de árboles está, También hay casitas de tablón. En el cielo las nubes flotan como algodón. ¡Qué lindo mi paisaje está!
• Una vez sacadas las piezas vaya colocando una y pida que  coloque la otra; ponga el cuadrado de la casa y pida que coloque 
el triángulo del techo; así proceda hasta completarlo.
• Pregunte, mientras realiza los encajes pregunte “¿qué es?”,  “¿qué forma tiene?”
• Felicite cuando encaje correctamente las piezas en el encaje,  “¡Tú sabes hacerlo!”.
• Invite a las familias a realizar el juego como lo han observado,  refuerce y felicite.
• Recuerde a las familias observar si diferencia las formas  y tamaños para encajar</t>
  </si>
  <si>
    <t xml:space="preserve">Realizar este juego permite a la niña o el  niño a fortalecer la observación, identificar  las características de los objetos forma,  tamaño y color en varios objetos, desarrollar  la asociación entre ellos y controlar los  movimientos de precisión y agarre de las  manos.
</t>
  </si>
  <si>
    <t>¡Estoy calientito! 2</t>
  </si>
  <si>
    <t>Identificar temperaturas: frío- caliente.</t>
  </si>
  <si>
    <t xml:space="preserve">• Diga que van a jugar a viajar para encontrar unos postres.
• Demuestre el juego con una niña o niño mientras las  familias observan
• Explique que se van de viaje y que hay algunas paradas  para tocar objetos y sentir si están fríos o calientes. “Vamos 
de viaje, aquí es la primera parada, toquemos este vaso con  hielos, ¿está frío o caliente?, ¡Muy bien está frío!. Vamos a la 
segunda parada, toquemos este termo, ¿está frío o caliente?,  ¡sí, está caliente!. Aquí hay la tercera parada, toquemos esta 
pared, ¿está fría o caliente?, ¡fría, muy bien!. Mira otra parada,  toquemos esta cobija, ¿está fría o caliente?, ¡caliente!. Y en la  última que encontramos, unos postres, probemos, ¿el helado  está frío o caliente? y el chocolate ¡caliente!”.
• Felicite cada vez que identifique la temperatura de los  objetos.
• Invite a las familias a realizar el juego como lo han  observado, refuerce y felicite.
• Recuerde a las familias siempre estar atentos a la  seguridad de la niña o niño
</t>
  </si>
  <si>
    <t>Realizar este juego permite a la niña o el niño desarrolla las respuestas  a estímulos sensoriales, diferencia  las temperaturas y fortalecer la  comunicación y las relaciones de afecto</t>
  </si>
  <si>
    <t>¿En qué momentos creen que pueden repetir este juego? Diariamente, en el momento del baño, de la comida</t>
  </si>
  <si>
    <t>J.34.1</t>
  </si>
  <si>
    <t>¡Me gusta saborear! 2</t>
  </si>
  <si>
    <t>Identificar alimentos dulces y saldos.</t>
  </si>
  <si>
    <t>quiero mi pancito dulce o salidito con  rico quesito y mantequillita, quiero mi pancito</t>
  </si>
  <si>
    <t>Queso, galletas, uvas, plátano
Presentación</t>
  </si>
  <si>
    <t xml:space="preserve">• Diga que van a jugar a la lengua saltarina.
• Demuestre el juego con una niña o niño mientras las familias observan.
• Inicie cantando “yo tengo en mi boca una lengua 
saltarina, salta y se asoma y prueba la comida”, mientras  canta realice los movimientos con la lengua. “Ahora vamos a probar una comida, y me dices si es salado  o dulce. Vamos a probar un pedazo de galleta!, ¿qué es  salado o dulce?, ¡muy bien!. Vamos a probar un pedazo  de uva!, ¿qué es salado o dulce?”, permita que las niñas  y niños, vayan saboreando varios alimentos salados y  dulces para que los vaya identificando.
• Felicite cuando identifique si el alimento es salado o  dulce. “¡felicitaciones lo has hecho muy bien!”
• Invite a las familias a realizar el juego como lo han  observado, refuerce y felicite.
• Recuerde a las familias siempre hablarle con  cariño.
</t>
  </si>
  <si>
    <t xml:space="preserve">Realizar este juego permite a la niña o  el niño identificar los alimentos por sus  características de sabor, expresar sus 
preferencias y fortalecer la comunicación y  las relaciones de afecto.
</t>
  </si>
  <si>
    <t>J.34.2</t>
  </si>
  <si>
    <t>¡Soy un artista! 10</t>
  </si>
  <si>
    <t>Realizar trazos circulares.</t>
  </si>
  <si>
    <t xml:space="preserve">Diga a las familias que van a jugar con pelotas.
• Demuestre el juego con una niña o niño mientras las  familias observan.
• Tome en sus manos la pelota e invítele a jugar, láncela  suavemente y diga “¡mira cómo rebota, que divertido!”.
• Invite a dibujar, “¡vamos a hacer muchas pelotas para jugar!”
• Indique la hoja y diga, “¡solo hay una pelota y en casa son  muchos!”
• Diga, “vamos a dibujar primero en el aire” colóquense frente a  frente, levanten el dedo índice y tracen el círculo, usted lo hará  de derecha a izquierda y la niña o niño de izquierda a derecha.
• Tome el crayón y ante su vista, colóquelo en el punto y realice  el trazo circular lentamente hasta llegar nuevamente al punto  de partida. “¡ya tenemos una más!, ¡ahora haz tú otra para la  abuelita!”
• Felicite cada vez que realice un trazo circular, aunque no sea  un círculo perfecto; “¡lo haces muy bien!”
• Invite a las familias a realizar el juego como lo han  observado, refuerce y felicite.
• Recuerde a las familias realizar los movimientos lentos  y ante su vista; realizar el trazo en el aire cada vez que vayan a dibujar otro  globo.
</t>
  </si>
  <si>
    <t xml:space="preserve">Realizar este juego permite a la niña o el niño  coordinar los movimientos de las manos y la  vista; controlar el movimiento circular de sus  manos; desarrolla la comunicación y fortalecer  las relaciones afectivas.
</t>
  </si>
  <si>
    <t>J.34.3</t>
  </si>
  <si>
    <t>¡Así soy Yo! 16</t>
  </si>
  <si>
    <t>Realizar acciones de autonomía: comparte juego con otros niños- niñas.</t>
  </si>
  <si>
    <t>un elefante se valaseaba sobre la tela de la araña, como la tela si resistia fueron a buscar a otro elefante</t>
  </si>
  <si>
    <t>Juego de tazas, platos y cucharas</t>
  </si>
  <si>
    <t xml:space="preserve">• Diga que van a jugar a tomar té.
• Demuestre el juego con una niña o niño mientras las  familias observan.
• Permita que la niña o el niño tome el juguete de su  preferencia y realice diferentes acciones que le motive a  tomar el té.
• Dos familias se juntaran para compartir y jugar a tomar  el té, motivando a la niña y niño a jugar juntos, diciendo,  “vamos a preparar el té” o “¡pongamos los platos y las  tazas para el té!”.
• Felicite cuando, comparte juego con otras niñas o niños.  “¡qué lindo juegan!”
• Invite a las familias a realizar el juego como lo han  observado, refuerce y felicite.
• Recuerde a las familias permitir que las niños y  niños interactúen entre ellos.
</t>
  </si>
  <si>
    <t xml:space="preserve">Realizar este juego permite a la niña o el niño  desarrollar habilidades para socializar con  otros niños, resolver problemas, expresar sus  emociones y controlar mejor sus reacciones.
</t>
  </si>
  <si>
    <t>¿En qué momentos creen que pueden repetir este juego? Cada vez que se encuentre la oportunidad de compartir con otros niños y niñas</t>
  </si>
  <si>
    <t>J.34.4</t>
  </si>
  <si>
    <t>¡Mi mundo de tamaños! 3</t>
  </si>
  <si>
    <t>Identificar la noción grande, menos grande, pequeño y más pequeño en objetos del entorno.</t>
  </si>
  <si>
    <t xml:space="preserve">Diga a las familias que van a jugar a los tamaños
• Demuestre el juego con una niña o niño mientras  las familias observan.
• Inicie cantando” mi muñeca pequeña “ ñañañaña,  mi muñeca grande eeeeee, mi muñeca menos grande  eee, muestre los juguetes uno por uno mencionando su  tamaño: esta muñeca grande, esta muñeca menos grande  y esta muñeca pequeña, esta pelota pequeña, esta grande  y esta pelota menos grande y ahora el carro grande, el  carro menos grande y este carro pequeño. Pida la muñeca 
grande y pregúntele ¿dé que tamaño es?, y así con todos  los juguetes, esperar respuesta, pídele que agrupe los 
juguetes grandes, menos grandes y pequeños donde  corresponde cada uno.
• Felicite “¡lo haces bien!”, “¡tú puedes hacerlo!”,
• Invite a las familias a realizar el juego como lo han  observado, refuerce y felicite.
• Recuerde a las familias cantar animadamente a la  altura de los niños y niñas, preguntar de forma  divertida y esperar la respuesta de la niña o  el niño.
</t>
  </si>
  <si>
    <t xml:space="preserve">Realizar este juego permite a la niña o  el niño clasificar tamaños, desarrollar la  memoria.
</t>
  </si>
  <si>
    <t>¿En qué momentos creen que pueden repetir este juego? Diariamente colocando a la vista objetos de diferente tamaño</t>
  </si>
  <si>
    <t>J.35.1</t>
  </si>
  <si>
    <t>¡Al moverme me divierto! 22</t>
  </si>
  <si>
    <t>Correr en diferentes direcciones y velocidades.</t>
  </si>
  <si>
    <t xml:space="preserve">Juguemos en el bosque mientras el lobo no está...
Juguemos en el bosque mientras el lobo no está...
Lobo está?...”
</t>
  </si>
  <si>
    <t>Ronda infantil “Juguemos en el 
bosque”</t>
  </si>
  <si>
    <t xml:space="preserve">Diga a las familias que van a jugar a una ronda infantil  “Juguemos en el bosque!”
• Demuestre el juego con una niña o niño mientras las familias  observan.
• Explique que van a escoger un familiar que será el lobo, mientras  los demás se toman de la mano y hacen un círculo.
• Cantando empezamos a caminar en círculo.
• Felicite durante el juego
• Invite a las familias a realizar el juego como lo han  observado, refuerce y felicite.
• Recuerde a las familias mantener los espacios  donde juega la niña o niño, limpios y libres de  peligro.
</t>
  </si>
  <si>
    <t>Realizar este juego permite a la niña o  el niño desarrollar la coordinación, el  equilibrio, tonificar los músculos del cuerpo, resolver problemas y fortalecer los vínculos afectivos con quien juega</t>
  </si>
  <si>
    <t>J.35.2</t>
  </si>
  <si>
    <t>¡Mi mundo de colores ! 6</t>
  </si>
  <si>
    <t>Diferenciar los colores primarios.</t>
  </si>
  <si>
    <t>• Diga a las familias que van a jugar a buscar  colores.
• Demuestre el juego con una niña o niño mientras  las familias observan.
• Siéntense en el suelo. Coloque el recipiente boca  abajo, tome una bola de papel de color amarillo y sin  que le vea, colóquela debajo del recipiente.
• Mueva el recipiente mientras le dice, “Adivina  adivinador ¿qué color es este?”, alce el recipiente,  permita que coja la bola, la observe y responda, ratifique  o corrija diciendo “Es el color amarillo” póngala en un  lugar al frente.
• Nuevamente esconda una bola de color verde y diga ¿qué  color es este?”, alce el recipiente, permita que la coja y la 
observe; diga, “es el color verde” póngala en otro lugar  al frente.
• Continúe el juego con la bola roja, morada y azul.
• Felicite cada vez que diga el nombre de los colores  primarios, ”¡muy bien, sabes los colores!”
• Invite a las familias a realizar el juego como lo  han observado, refuerce y felicite.
• Recuerde a las familias no insistir sobre  el nombre de los colores verde y  morado ya que está iniciando en su  reconocimiento</t>
  </si>
  <si>
    <t xml:space="preserve">Realizar este juego permite a la niña o el  niño identificar los colores primarios de  entre colores de contraste, iniciar con la  identificación de los colores verde y morado; 
desarrollar la atención, la observación y la  memoria.
</t>
  </si>
  <si>
    <t>J.35.3</t>
  </si>
  <si>
    <t>¡Explorando con mis manos!20</t>
  </si>
  <si>
    <t>Realizar acciones de coordinación de movimientos de manos y dedos: enhebrar.</t>
  </si>
  <si>
    <t xml:space="preserve">• Diga a las familias que van a jugar a las costureras  y los sastres.
• Demuestre el juego con una niña o niño mientras las  familias observan.
• Diga: “cuando yo venía a la casa, me encontré una  moneda en el suelo y por agacharme el pantalón se  me rompió, ¡quién puede ayudarme!” permita que le  responda, luego diga “¡las costureras y los sastres!”.
• Muestre el cordón diciendo “¡ésta es la aguja!” indique  el pantalón y diga “¡aquí está mi pantalón roto!, ¡vamos a 
coserlo!”
• Tome el pantalón con una mano y con la otra el cordón,  pase lentamente todo el cordón por el primer hueco,  luego pase nuevamente todo el cordón por el segundo  hueco. Diga, “ayúdame a coser mi pantalón”
• Felicite cada vez que pase todo el cordón por cada  hueco: ”¡qué bien lo haces!”
• Invite a las familias a realizar el juego como lo han  observado, refuerce y felicite.
• Recuerde a las familias realizar movimientos  lentos y ante su vista.
</t>
  </si>
  <si>
    <t xml:space="preserve">Realizar este juego permite a la niña o niño  reforzar los movimientos utilizando la pinza  digital; coordinación de las manos y la vista;  mantener una secuencia en la ejecución de  movimientos; establecer relaciones afectivas.
</t>
  </si>
  <si>
    <t>J.35.4</t>
  </si>
  <si>
    <t>¡Me gusta saborear! 3</t>
  </si>
  <si>
    <t>Relacionar el sabor con el alimento.</t>
  </si>
  <si>
    <t>“Vamos a probar, ¿qué es?, ¡sí, es sandía!.
Vamos a probar, ¿qué es?, ¡sí, es manzana!.
Vamos a probar, ¿qué es?, ¡sí, es naranja!.
¡qué bien lo haces!.
Vamos a probar, ¿qué es?, ¡sí, es limón!.
Vamos a probar, ¿qué es?, ¡sí, es plátano!.
Miren que rica ensalada, ahora vamos a comer”</t>
  </si>
  <si>
    <t>Tela, frutas</t>
  </si>
  <si>
    <t xml:space="preserve">• Diga que van a jugar a hacer una ensalada de frutas, adivinando qué fruta es.
• Demuestre el juego con una niña o niño mientras las  familias observan.
• Explique que le van a tapar los ojos con una tela, para  que pruebe y adivinen qué fruta es.
• Felicite cuando relacione el sabor con la fruta. “¡Bravo,  buen trabajo!”
• Invite a las familias a realizar el juego como lo han  observado, refuerce y felicite.
• Recuerde a las familias siempre hablarle con  cariño.
</t>
  </si>
  <si>
    <t xml:space="preserve">Realizar este juego permite a la niña o el niño  desarrollar el sentido del gusto, mediante la  relación entre el sabor y el alimento, reconocer  las experiencias previas adquiridas del entorno  y crear conexiones entre y fortalecer la 
comunicación y las relaciones de afecto.
</t>
  </si>
  <si>
    <t>J.36.1</t>
  </si>
  <si>
    <t>¡Así soy Yo! 17</t>
  </si>
  <si>
    <t>Realizar acciones de autonomía: sabe la edad que tiene.</t>
  </si>
  <si>
    <t>El número 3 en cartón, pedazo de 
pastel</t>
  </si>
  <si>
    <t xml:space="preserve">Diga que van a jugar a la fiesta de cumpleaños.
• Demuestre el juego con una niña o niño mientras las  familias observan.
• Explique, que van a ir a una fiesta: Baile con la niña o niño en la fiesta de cumpleaños.
“Ahora es momento de apagar la vela, ¿sabes cuántos años  tienes?; sí, tú tienes 3 años. Mira qué lindo pastel, voy a  poner tu vela de 3 años, ¿cuántos años tienes?, bravo 3  años”. Cante: “cumpleaños feliz, te deseamos a ti, cumpleaños  felices, que los cumplas feliz.”; sopla la vela.
• Felicite cuando, responda a la pregunta ¿cuántos años  tienes?, con palabras cariñosas.
• Invite a las familias a realizar el juego como lo han  observado, refuerce y felicite.
• Recuerde a las familias siempre hablarle con cariño.
</t>
  </si>
  <si>
    <t xml:space="preserve">Realizar este juego permite a la niña o el niño  fomentar su autonomía, sentirse seguros de  sí mismos, parte de un grupo y establecer una  relación de afecto con quienes juega.
</t>
  </si>
  <si>
    <t>¿En qué momentos creen que pueden repetir este juego? Diariamente, en el momento de la comida, antes de ir a dormir</t>
  </si>
  <si>
    <t>J.36.2</t>
  </si>
  <si>
    <t>¡Soy un artista! 11</t>
  </si>
  <si>
    <t>Representar mediante el dibujo la figura humana básica.</t>
  </si>
  <si>
    <t xml:space="preserve">a pintar a pintar todos vamos a pintar, a pintar a pintar con los colores a pintar </t>
  </si>
  <si>
    <t>Tizas.</t>
  </si>
  <si>
    <t>Diga a las familias que van a jugar a los artistas.
• Demuestre el juego con una niña o niño mientras las  familias observan.
• Indique que van a salir de paseo; salgan y observen su  alrededor, vayan conversando sobre lo que ven.
• Deténganse y frente a frente motive para mirarse el uno  al otro; “¿qué tengo yo?, cabeza, ¿qué más?, tronco y  ¿ésto qué es?” mostrando los brazos y piernas;
• Diga, “¡como somos artistas!, vamos a dibujarnos!, yo te  dibujo a ti y tú a mí”.
• Tomen las tizas y sobre el suelo, dibujen el uno al otro.
• Permita que realice sus dibujos primero, vaya orientando  “¿y qué más tengo?!”
• Felicite cada vez que realice un trazo que represente la  figura humana; “¡muy bien!</t>
  </si>
  <si>
    <t xml:space="preserve">Este juego permite a la niña o el niño  coordinar los movimientos de las manos  y la vista; representar una imagen  mental en un dibujo; utilizar diferentes 
trazos; desarrolla la comunicación y el  afecto por quienes le rodean.
</t>
  </si>
  <si>
    <t>J.36.3</t>
  </si>
  <si>
    <t>¡Construyendo mi mundo! 10</t>
  </si>
  <si>
    <t>Armar rompecabezas para asociar y comprender un todo.</t>
  </si>
  <si>
    <t>Rompecabezas de 6 piezas – (niña 
difícil)</t>
  </si>
  <si>
    <t xml:space="preserve">• Diga a las familias que van a jugar los artistas
• Demuestre el juego con una niña o niño mientras las  familias observan
• Inicie cantando “los artistas, los artistas son muy creativos  todo lo que tocas queda muy bonito”.
• Solicite a la niña o niño que arme el rompecabezas que  tiene que estar listo para una exposición, mientras arma  converse sobre como esta quedando la figura del armada
• Felicite al ir armando “¡qué bien lo haces!” y ¿tú puedes  hacerlo?.
• Invite a las familias a realizar el juego como lo han  observado, refuerce y felicite.
• Recuerde a las familias seguir el hilo del juego, no  dejar de alentar al constructor para terminar de  armar todo.
</t>
  </si>
  <si>
    <t>Realizar este juego permite a la niña o  el niño a desarrollar la comprensión, la  asociación y la atención</t>
  </si>
  <si>
    <t>¿En qué momentos y con qué material creen que pueden repetir este juego? Diariamente, al aire libre con un familiar</t>
  </si>
  <si>
    <t>J.36.4</t>
  </si>
  <si>
    <t>¡Al moverme me divierto! 23</t>
  </si>
  <si>
    <t>Hacer caballitos alternando los pies.</t>
  </si>
  <si>
    <t>“Caballito blanco llévame de aquí; llévame a mi pueblo donde yo nací”
“¡Vamos de paseo saltando como caballos, vamos!”
“¡Saltemos por aquí, y por allá!”
“¡Qué bien lo haces, ya mismo llegamos!”
“¡Descansemos un momento, para empezar otra vez!”</t>
  </si>
  <si>
    <t>Canción “Caballito blanco”</t>
  </si>
  <si>
    <t xml:space="preserve">Diga a las familias que van a jugar al caballito.
• Demuestre el juego con una niña o niño mientras las familias  observan.
• Explique qué vamos a ir de paseo corriendo como caballos. Cantando salte alternando los pies:
• Felicite cada vez que salte alternando los pies.
• Invite a las familias a realizar el juego como lo han observado,  refuerce y felicite.
• Recuerde a las familias a valorar los logros de las niñas y  niños.
</t>
  </si>
  <si>
    <t>Realizar este juego permite a la niña o el niño  mejorar su equilibrio, coordinación con los  pies, concentración y establecer una relación  cercana con quien juega</t>
  </si>
  <si>
    <t>¿En qué momentos creen que pueden repetir este juego? Diariamente, antes del baño</t>
  </si>
  <si>
    <t>L.19.1</t>
  </si>
  <si>
    <t>Un mundo de imágenes! 11</t>
  </si>
  <si>
    <t>Identificar objetos familiares del hogar.</t>
  </si>
  <si>
    <t xml:space="preserve">nos vamos de paseo pi pi pi, en un carrito feo pi pi pi pero como no importa pi pi pi </t>
  </si>
  <si>
    <t>Entregue un cuento a cada niña y niño para que  jueguen libremente. 
• Demuestre el juego con la niña o el niño mientras  la madre y/o familia observan.
• Muestre el cuento a la niña o el niño, deje que voltee  las hojas. Nombre y describa las imágenes y pida a  la niña o el niño que señale, por ejemplo: “este es un  auto amarillo, tiene cuatro ruedas. Es un taxi y lleva  a las personas a muchos lugares. Emily, muéstrame el  auto amarillo”. Felicite a la niña o el niño. 
• Señale y diga: “este es un”, espere un momento para  que trate de vocalizar. Si es necesario ayúdele. 
• Invite a la madre y/o familia a realizar el juego.  Anímelos a hacerlo de forma entretenida y motíveles  a que elogien las respuestas de sus niñas o niños. 
• Observe el desarrollo del juego y oriente en la  aplicación de los niveles de mayor o menor  complejidad si es necesario. 
• Felicite a las familias y a las niñas o los  niños mientras realizan el juego.</t>
  </si>
  <si>
    <t>Cuando piden a las niña o los niños  señalar una imagen están ayudándoles a  desarrollar su lenguaje y la habilidad de  asociar las palabras con imágenes.</t>
  </si>
  <si>
    <t>Pregunte: ¿En qué momentos y con qué material cree que pueda realizar este juego? Anime a la madre y/o familia a realizar el juego diariamente y establezca acuerdos.</t>
  </si>
  <si>
    <t>L.19.2</t>
  </si>
  <si>
    <t>Palabras nuevas 1</t>
  </si>
  <si>
    <t>Objetos de uso 
cotidiano del hogar.</t>
  </si>
  <si>
    <t xml:space="preserve"> Disponga de objetos o juguetes del cajón lúdico  de la unidad de atención.
• Entregue dos objetos a cada niña y niño para que  jueguen con ellos libremente. 
• Demuestre el juego con la niña o el niño mientras la  madre y/o familia observan.
• Coloque los objetos frente a la niña o el niño. Nombre  un objeto y pida que se lo entregue, por ejemplo:  “Daniel, pásame la cuchara, por favor”. Ayúdele si  es necesario. Felicítele: “muy bien Daniel, esa es la  cuchara”. 
• Invite a la madre y/o familia a realizar el juego con  esos y otros objetos y motíveles a que elogien las  respuestas de sus niñas o niños. 
• Observe el desarrollo del juego y oriente en la  aplicación de los niveles de mayor o menor  complejidad si es necesario.
• Felicite a las familias y a las niñas o los  niños mientras realizan el juego. </t>
  </si>
  <si>
    <t>Jugar a identificar y traer objetos les ayudará  a aprender el nombre de cada objeto, y por lo  tanto a desarrollar su lenguaje mientras pasan  un momento divertido</t>
  </si>
  <si>
    <t>Pregunte: ¿En qué momentos y con qué material cree que pueda realizar este juego? Anime a la madre y/o familia a realizar este juego diariamente y establezca acuerdos.</t>
  </si>
  <si>
    <t>L.19.3</t>
  </si>
  <si>
    <t>Imágenes encantadas 1</t>
  </si>
  <si>
    <t>Señalar las imágenes.</t>
  </si>
  <si>
    <t>jugando jugando vamos por la casa viendo y descubriendo las cosas de la casa</t>
  </si>
  <si>
    <t xml:space="preserve"> Entregue la lámina a cada niña y niño para que  observen las imágenes. 
• Demuestre el juego con la niña o el niño mientras  la madre y/o familia observan.
• Señale uno de los objetos de la lámina y nómbrelo,  por ejemplo: “Este es un zapato”. 
• Luego pídale que señale el objeto real, por ejemplo:  ¿Tú tienes un zapato? tócalo. Ayúdele si es necesario.
• Señale el objeto en la lámina y pregunte, por ejemplo:  “¿Qué es esto?”, espere su respuesta y diga: “Muy bien  Daniel, este es un zapato”. 
• Invite a la madre y/o familia a realizar el juego con  todas las imágenes de la lámina y motíveles a que  elogien las respuestas de sus niñas o niños. 
• Observe el desarrollo del juego y oriente en la  aplicación de los niveles de mayor o menor  complejidad si es necesario. 
• Felicite a las familias, a las niñas o los  niños mientras realizan el juego. </t>
  </si>
  <si>
    <t xml:space="preserve">Es importante observar y conversar  sobre las imágenes en revistas, cuentos  o libros con su niña o niño. De esa  manera está ayudándole a reconocer el  nombre, características de los objetos y a desarrollar  la habilidad de asociar las imágenes con las palabras,  además promueve el desarrollo del vocabulario.  Recuerde pronunciar correctamente las palabras, así 
aprenderá a hablar bien. Es una excelente oportunidad 
para compartir un momento de cercanía y afecto con sus 
niñas o niños y así fortalecer la relación entre ustedes.
</t>
  </si>
  <si>
    <t>Pregunte: ¿En qué momento y con qué material cree que pueda realizar el juego? Anime a la madre y/o familia a realizar el juego diariamente y establezca acuerdos.</t>
  </si>
  <si>
    <t>L.19.4</t>
  </si>
  <si>
    <t>Historia de mi familia 1</t>
  </si>
  <si>
    <t>Reconocerse a sí mismo a los miembros de la familia y el lugar donde viven.</t>
  </si>
  <si>
    <t>Demuestre el juego con la niña o el niño mientras  la madre y/o familia observan. 
• Explique que van a mostrar una imagen y contar  un cuento a modo de ejemplo, el cuento de una niña  llamada Emily y de su familia. 
• Muestre la imagen de Emily y relate el cuento “Emily y  su gran familia”. Trate de atraer la atención de la niña o  el niño mientras relata el cuento.
• Hágale preguntas sencillas para que participe del  cuento, para despertar su interés sobre la historia, por 
ejemplo: “¿Quién está aquí? ¿Cuál es el abuelito José?  ¡Este sombrero es como el tuyo! ¿Qué pasará luego…?” y  continúe con el cuento hasta el final.
• Invite a la madre y/o familia a contar una historia  sencilla de su familia mientras muestran a sus niñas 
o niños las fotografías del celular o impresas, si  disponen de ellas. Ayúdeles si es necesario.
• Observe el desarrollo del juego y oriente en la  aplicación de los niveles de mayor o menor  complejidad si es necesario.
• Felicite a las familias, a las niñas o los  niños mientras relatan el cuento</t>
  </si>
  <si>
    <t xml:space="preserve">Contarle a las niñas o los niños la historia  de su familia mientras observan juntos  las fotos, les ayudará a reconocerse a sí  mismos y a los miembros de la familia. Es  una excelente oportunidad para fortalecer  su relación y el sentido de pertenencia e  identidad familiar y cultural. </t>
  </si>
  <si>
    <t>Pregunte: ¿En qué momentos puede contar el cuento? ¿Con qué materiales puede hacerlo? Sugiera elaborar un cuento con imágenes. Para ello proponga dibujar una escena o pegar fotografías (si disponen de ellas) o recortes de revistas. Anime a la madre y/o familia a realizar el juego diariamente y establezca acuerdos.</t>
  </si>
  <si>
    <t>L.20.1</t>
  </si>
  <si>
    <t>¡Un mundo de imágenes! 12</t>
  </si>
  <si>
    <t>Señalar, nombrar las imágenes e imitar sonidos de los animales.</t>
  </si>
  <si>
    <t>mi casita muy bonita muy bonito mi casita, mi papa la construyo con amor y con mi mami la hiceron para mi</t>
  </si>
  <si>
    <t>• Entregue el cuento a cada niña o niño para que  exploren libremente. 
• Demuestre el juego con la niña o el niño mientras  la madre y/o familia observan.
• Muestre el cuento; permita que toque la imagen; diga  el nombre del animal y su sonido, por ejemplo: “¡Mira  Emily!, esta es una gallina, la gallina hace cro–cro”.
• Motive a la niña o el niño a que diga el nombre y el  sonido que hace el animal. Pregunte, por ejemplo:  “¿Qué es?”. Espera la respuesta de la niña o el niño  y luego refuerce, diga: “¡Es una gallina!”. Pregunte:  “¿Cómo hace la gallina?”. Esté atenta a la respuesta. 
• Invite a la madre y/o familia a realizar el juego y  motíveles a que elogien las respuestas de sus niñas  o niños.
• Observe el desarrollo del cuento y oriente en la  aplicación de los niveles de mayor o menor  complejidad si es necesario. 
• Felicite a las familias, a las niñas o los  niños mientras cuentan la historia.</t>
  </si>
  <si>
    <t>Es importante observar cuentos diariamente  con sus niñas o niños. De esa manera  están ayudándoles a desarrollar un mayor  vocabulario. La lectura de cuentos es una  excelente oportunidad para compartir un  momento de cercanía, afecto y fortalecer la  relación entre ustedes.</t>
  </si>
  <si>
    <t>Pregunte: ¿En qué momentos y con qué material cree que pueda contar historias? Anime a la madre y/o familia a realizar relatos de cuentos diariamente y establezca acuerdos.</t>
  </si>
  <si>
    <t>L.20.2</t>
  </si>
  <si>
    <t>¡Vamos a comer! 4</t>
  </si>
  <si>
    <t>Reconocer los objetos que se usan para la alimentación.</t>
  </si>
  <si>
    <t>• Pida a la madre y/o familia sacar los 3 o 4  objetos del hogar o juguetes que usen para la 
alimentación, que pidió previamente, como plato,  cuchara, vaso, etc. De lo contrario, del rincón del  hogar, identifique tazas, platos, etc. de juguete que  puedan servirle. 
• Entregue los objetos a cada niña y niño para que  juegue con ellos libremente. 
• Demuestre el juego con la niña o el niño mientras la  madre y/o familia observan.
• Haga como si usted estuviera comiendo e invite a la niña  o el niño a jugar con usted. Al jugar vaya nombrando los  objetos, por ejemplo: “Este es un plato”. Seguidamente,  pídale que repita el nombre.
• Continúe jugando, coja la cuchara y haga el gesto de  poner alimentos en el plato y diga: “Te voy a servir sopa  en tu plato, me lo alcanzas”. Ponga el plato frente a la  niña o el niño y pregunte:” ¿Te gusta la sopa? Invítele  hacer el gesto de tomar la sopa y diga: “Ahora voy a  servirte colada en la taza. ¿te gusta la colada?”. 
• Invite a la madre y/o familia a realizar el juego. 
• Observe el juego y oriente en la aplicación  de los niveles de ayuda y dificultad si es  necesario.
• Felicite a las familias y a las niñas o los  niños mientras realizan el juego</t>
  </si>
  <si>
    <t xml:space="preserve"> reconocer los objetos de uso diario y  aprender a asociar el nombre del objeto con  el objeto mismo, contribuye al desarrollo del vocabulario  y habilidades comunicativas de la niña o el niño. Además,  le permitirá ir ganando autonomía en sus actividades.  El momento de la alimentación es una oportunidad para  conversar y compartir un momento con su hija o hijo y  fortalecer las relaciones</t>
  </si>
  <si>
    <t>Pregunte: ¿En qué momentos y con qué materiales puede realizar este juego? Anime a la madre y/o familia a realizar este juego diariamente cuando alimenta a su niña o niño, recuérdele nombrar y señalar todos los utensilios. Establezca acuerdos.</t>
  </si>
  <si>
    <t>L.20.3</t>
  </si>
  <si>
    <t>Palabras nuevas 2</t>
  </si>
  <si>
    <t>Reconocer y señalar las partes de la cara.</t>
  </si>
  <si>
    <t xml:space="preserve">vamos cucharita, vamos mi platito a comer a comer para ser siempre fuerte vamos a comer </t>
  </si>
  <si>
    <t>Muñecos, imágenes de 
rostros</t>
  </si>
  <si>
    <t>• Pida a las madres y/o familia que se sienten  con sus hijas o hijos en un lugar cómodo.
• Demuestre el juego con la niña o el niño mientras  la madre y/o familia observan.
• Dígale a la niña o el niño que van a jugar a identificar  las partes de la cara. Señale una parte de la cara y  nómbrela, por ejemplo: “Daniel mira, ésta es mi nariz,  ésta es mi boca”.
• Después señale las mismas partes en la cara de Daniel  y nómbrelas: “Mira Daniel ésta es tu nariz, éste es tu ojo,  ésta es tu boca”.
• Luego pregunte: “¿Dónde está la oreja de mamá?, Mira  está es la oreja de mamá, ahora toca mi oreja, ¡y luego  la tuya!”. Motive a que señale al menos una parte  de la cara.
• Invite a la madre y/o familia a realizar el juego. 
• Observe en el juego la aplicación los niveles  de ayuda y dificultad si fuera necesario.
• Felicite a las familias, a las niñas o los  niños mientras realizan el juego.</t>
  </si>
  <si>
    <t>Reconocer las partes de la cara ayuda a la niña  o el niño a ir desarrollando la capacidad de  conocerse a sí mismo al mismo tiempo que  desarrolla su vocabulario. El momento del  baño o el cambio de ropa es un buen momento 
para realizar esta actividad.</t>
  </si>
  <si>
    <t>Pregunte: ¿En qué momentos y con qué materiales puede realizar este juego? Sugiera realizar este juego durante la hora del baño, al momento de cambiarle el pañal o la ropa. Anime a la madre y/o familia a realizar este juego diariamente y establezca acuerdos.</t>
  </si>
  <si>
    <t>L.20.4</t>
  </si>
  <si>
    <t>Imágenes encantadas 2</t>
  </si>
  <si>
    <t>Reconocer y señalar las imágenes de la lámina.</t>
  </si>
  <si>
    <t>• Entregue la lámina de ilustraciones a cada niña  o niño para que las exploren libremente. 
• Demuestre el juego con la niña o el niño mientras  la madre y/o familia observan.
• Observen la lámina juntos y preste atención a si  la niña o el niño espontáneamente nombra alguna  imagen. De lo contrario mientras señala nombre los  objetos: “Esta es una banana”. 
• Pregunte: “¿Qué es esto?”. Procure que el niño o la niña  señale y nombre las imágenes de la lámina. 
• Elogie y complemente: “Si, Emilia, es un árbol. Es un  árbol grande que da frutos”. 
• Invite a la madre y/o familia a realizar el juego.  Observe el desarrollo del juego
• Observe en el juego la aplicación los niveles  de ayuda y dificultad si fuera necesario.
• Felicite a las familias, niñas y niños  mientras realizan el juego</t>
  </si>
  <si>
    <t>Es importante leer imágenes con su niña  o niño. De esa manera está ayudándole a  desarrollar la habilidad de asociar las palabras  con las imágenes. El reconocer y señalar las  imágenes de una lámina ayuda a la niña o el 
niño a desarrollar su vocabulario y la capacidad  para comunicarse</t>
  </si>
  <si>
    <t>Pregunte: ¿En qué momentos y con qué materiales puede realizar este juego? Sugiera, por ejemplo, cuando miran imágenes en revistas, periódicos, cuentos, etc. Inclusive en los anuncios y propaganda de la calle. Anime a la madre y/o familia a realizar este juego diariamente y establezca acuerdos.</t>
  </si>
  <si>
    <t>L.21.1</t>
  </si>
  <si>
    <t>¡Un mundo de imágenes! 13</t>
  </si>
  <si>
    <t>Señalar, nombrar e identificar los sonidos de los medios de transporte.</t>
  </si>
  <si>
    <t xml:space="preserve">Entregue el cuento a los niños para que lo  exploren libremente.
• Demuestre el juego con la niña o el niño mientras  la madre y/o familia observan. 
• Nombre cada uno de los medios de trasporte  mientras señala la imagen en el cuento, y describa 
sus características, por ejemplo: “Este es un bus,  es grande tiene ventanas, puertas y ruedas. ¿Puedes  mostrarme el bus? ¡Qué bien!, ¡Si, es un bus!”. 
• Continúe describiendo: “El pito del bus pi, pi, piii. Las  ruedas giran y giran”. Simule estar manejando el bus,  tocar el pito y mover el volante. Pregunte: “¿Cómo  suena el pito del bus?”.
• Invite a la madre y/o familia a realizar el juego de  forma entretenida. 
• Observe el desarrollo del juego y oriente en la  aplicación de los niveles de ayuda y dificultad  si fuera necesario.
• Felicite a la madre y/o familia, a las  niñas o los niños mientras realizan  el juego. </t>
  </si>
  <si>
    <t>La lectura de imágenes promueve el desarrollo  del lenguaje ya que se trabaja con estímulo  visual atractivo y le permite a la niña o el niño  ejercitarse su vocabulario. Poco a poco va a  llegar el momento en el que la niña o el niño 
sea capaz de sustituir los fonemas por las  palabras</t>
  </si>
  <si>
    <t>Pregunte: ¿En qué momento y con qué material creen que puedan realizar este juego? Sugiera, por ejemplo, cuando salen a la calle y ven diferentes medios de transporte, o cuando leen revistas o cuentos. Anime a la madre y/o familia a realizar este juego diariamente y establezca acuerdos.</t>
  </si>
  <si>
    <t>L.21.2</t>
  </si>
  <si>
    <t>¡Un mundo de imágenes! 14</t>
  </si>
  <si>
    <t>Señalar, nombrar personajes u objetos y describir las escenas de un cuento sobre la familia.</t>
  </si>
  <si>
    <t>Otros cuentos o revistas 
con imágenes atractivas 
y grandes.</t>
  </si>
  <si>
    <t xml:space="preserve"> Entregue un cuento a cada niño o niña para  que lo exploren libremente.
• Demuestre el juego con la niña o el niño mientras  la madre y/o familia observan. 
• Muestre la escena a la niña o el niño y observe las  vocalizaciones que hace y responda a ellas. 
• Señale, nombre y describa las escenas en cada una  de las páginas, por ejemplo: “el papá está enseñando 
a su hija a montar bicicleta, mamá está tendiendo la  cama, el abuelo cuenta cuentos a los niños, o la niña 
está jugando con carros”. 
• Pida a la niña o el niño que señale: “¿dónde está el  papá?, ¿dónde está la bicicleta?”. Felicite a la niña o el  niño.
• Pregunte ¿qué es esto? espere su respuesta. Si no  logra identificar vuelva a describir la acción. 
• Invite a la madre y/o familia a realizar el juego  con otras escenas. Anímelas a hacer de forma  entretenida. 
• Observe el desarrollo del juego y oriente  en la aplicación de los niveles de ayuda y  dificultad si fuera necesario.
• Felicite a la madre y/o familia, niñas y  niños mientras realizan el juego. </t>
  </si>
  <si>
    <t xml:space="preserve">Esta actividad permite el desarrollo  del vocabulario a partir de estimulos 
visuales y atractivos para las niñas, niños y sus familias.  Les ayuda a reconocer a los integrantes de la familia y  a fortalecer los vinculos afectivos. El momento de la 
lectura de un cuento, es una excelente oportunidad para  compartir tiempo con su niña o niño y así fortalecer la 
relación entre ustedes.
</t>
  </si>
  <si>
    <t>¿En qué momento y con qué material creen que puedan realizar este juego? ¿Qué otras escenas pueden describir? Anime a la madre y/o familia a realizar este juego diariamente y establezca acuerdos</t>
  </si>
  <si>
    <t>L.21.3</t>
  </si>
  <si>
    <t>Cuando nos vamos de paseo 5</t>
  </si>
  <si>
    <t>Señalar y nombrar los objetos del entorno mientras dan un paseo con la niña o el niño.</t>
  </si>
  <si>
    <t>baby shark totototot baby shark totototo mami shark totototototo mami shark totototo</t>
  </si>
  <si>
    <t>Escenas e imagenes
del entorno</t>
  </si>
  <si>
    <t>• Explique a las madres que van a realizar una  pequeña caminata con su niño tomado de la  mano. 
• Pídales que conversen acerca de las cosas que ven,  describiendo lo que observan y haciendo preguntas  a la niña o el niño; dele ejemplos como: “mira las  flores, son hermosas, son de color rojo, ¿ves ese  pájaro? está volando, a dónde estará yendo, quizás  vuela hacia su nido”. 
• Recuerde hacer preguntas a la niña o el niño y responder  a sus vocalizaciones: “¿dónde está el pajarito?”. Señala  las flores.
• Invite a la madre y/o familia a realizar el juego de  manera divertida. Si los niños muestran interés en  algo, anímelas hablar sobre eso. 
• Observe el desarrollo del juego y oriente en la  aplicación de los niveles de ayuda y dificultad  si fuera necesario.
• Felicite a la madre y/o familia, a las  niñas o los niños mientras realizan  el juego</t>
  </si>
  <si>
    <t>Jugar a observar, nombrar y señalar objetos  mientras pasean con su niña o niño les ayudará  a desarrollar las habilidades comunicacionales  de su niño o niña y fortalecerá la relación  afectiva entre ambos</t>
  </si>
  <si>
    <t>Pregunte: ¿En qué momento creen que puedan realizar este juego? Anime a la madre y/o familia a realizar este juego cada vez que salen de casa y establezca acuerdos.</t>
  </si>
  <si>
    <t>L.21.4</t>
  </si>
  <si>
    <t>Imágenes encantadas 3</t>
  </si>
  <si>
    <t>Señalar y nombrar los objetos de la lámina.</t>
  </si>
  <si>
    <t>Revistas con imágenes 
llamativas y grandes</t>
  </si>
  <si>
    <t>Entregue la lámina a los niños para que la  exploren.
• Demuestre el juego con la niña o el niño mientras la  madre y/o familia observan.
• Vaya señalando y nombrando las imágenes una a una,  por ejemplo: “¡mira una niña! es una niña pequeña.  ¿cómo llora la niña?”.
• Señale la niña y pregunte: “¿quién es?”. Espere la  respuesta y felicite a la niña o el niño. Trate que el niño  vocalice el nombre de al menos dos objetos.
• Invite a la madre y/o familia a realizar el juego de  forma entretenida.
• Observe el desarrollo del juego y oriente en la  aplicación de los niveles de ayuda y dificultad  si es necesario.
• Felicite a la madre y/o familia, a las niñas  o los niños mientras realizan el juego.</t>
  </si>
  <si>
    <t xml:space="preserve">Es importante observar y conversar  sobre las imágenes en revistas, cuentos,  o libros con su niña o niño, porque de  esa manera está ayudándole a reconocer el nombre y 
características de los objetos, y a desarrollar la habilidad 
de asociar las imágenes con las palabras y ejercitarse en 
vocalizar. Las vocalizaciones son producciones vocales 
muy tempranas. Poco a poco va llegar el momento 
en el que la niña o el niño sea capaz de sustituir sus 
vocalizaciones por palabras de verdad.
</t>
  </si>
  <si>
    <t>Pregunte: ¿En qué momento creen que puedan realizar el juego? Anime a la madre y/o familia a realizar el juego, establezca acuerdos</t>
  </si>
  <si>
    <t>L.22.1</t>
  </si>
  <si>
    <t>Imágenes encantadas 4</t>
  </si>
  <si>
    <t>Señalar y nombrar las imágenes.</t>
  </si>
  <si>
    <t>Revistas con 
imágenes grandes y 
objetos reales.</t>
  </si>
  <si>
    <t xml:space="preserve">• Entregue la lámina de ilustraciones a cada niña o  niño para que explore libremente. 
• Demuestre el juego con la niña o el niño mientras la  madre y/o familia observan.
• Muestre la lámina y mientras la observan juntos,  señale, y diga: “esta es una banana. Esta es una llave  de agua”.
• Pida que la niña o el niño señale las imágenes que  usted nombre, ayude a la niña o el niño. 
• Procure que el niño o la niña señale y nombre al menos  dos imágenes de la lámina y hable sobre ellas.
• Observe el desarrollo del juego y oriente en la  aplicación de los niveles de ayuda y dificultad si  es necesario. 
• Felicite a la madre y/o familia, niñas y niños  mientras realizan el juego. </t>
  </si>
  <si>
    <t>Es importante obsevar imágenes diariamente  con sus niñas o niños. De esa manera están 
 yudándoles a reconocer el nombre de los  objetos y desarrollar la habilidad de asociar.  Esta es una excelente oportunidad para  compartir un momento con sus niñas o niños y  así fortalecer la relación entre ustedes.</t>
  </si>
  <si>
    <t>Pregunte: ¿En qué momentos y con qué materiales puede realizar el juego? Anime a la madre y/o familia a realizar el juego diariamente y establezca acuerdos.</t>
  </si>
  <si>
    <t>L.22.2</t>
  </si>
  <si>
    <t>¿A qué juego? 2</t>
  </si>
  <si>
    <t>Identificar partes del cuerpo, Comprender emociones contento y triste.</t>
  </si>
  <si>
    <t xml:space="preserve">• Entregue una muñeca, la caja de cartón y retazos de  tela a cada niña y niño para que jueguen libremente.  Observe atentamente su juego.
• Demuestre el juego con la niña o el niño mientras la madre  y/o familia observan.
• Describa las acciones que realiza, y vaya nombrando las partes  del cuerpo, por ejemplo: “Daniel, vamos a bañar juntos a la niña  porque está sucia”. Saquen las prendas de vestir con la ayuda de  la niña o el niño, y usen la caja de cartón como si fuera una bañera. 
• Coloque a la muñeca en un recipiente, simule ponerle agua, jabonarle  con la esponja las diferentes partes del cuerpo, mientras dice, por 
ejemplo: “mira, ahora le pongo jabón en sus piernas. ¡quedaron muy  limpias! le pongo agua en su cabeza para quitarle el shampoo y lavarle  el cabello”. 
• Permita que la niña o el niño continúe bañando a la muñeca. Interactúe  durante el juego y responda a sus vocalizaciones. Describa las acciones  que realiza el niño o niña e incluya la expresión de emociones, por  ejemplo: “estás bañando a la niña. Veo que le pones agua en sus brazos  para que estén limpios. La niña está muy contenta. Le gusta que le 
bañen”. </t>
  </si>
  <si>
    <t>El juego con muñecos o muñecas promueve  que los niños representen acciones de cuidado  que observan en su vida cotidiana, los lleva  a inventar sus propios juegos, y promueve la  utilización de nuevas palabras. Además, los 
ayudará a expresar sus emociones, miedos y 
necesidades.</t>
  </si>
  <si>
    <t>Pregunte: ¿En qué momentos y con qué material cree puede realizar el juego? Anime a mamá o papá a realizar el juego diariamente y establezca acuerdos</t>
  </si>
  <si>
    <t>L.22.3</t>
  </si>
  <si>
    <t>Palabras nuevas 3</t>
  </si>
  <si>
    <t>Nombrar y traer objetos familiares del CNH.</t>
  </si>
  <si>
    <t xml:space="preserve">pinpon es un muñeco muy gupo y de carton se lava la carita con agua y con jabon </t>
  </si>
  <si>
    <t>Imágenes, objetos llamativos,
láminas</t>
  </si>
  <si>
    <t xml:space="preserve">• Explique a las madres y niños que van a jugar  a nombrar y tocar objetos.
• Demuestre el juego con la niña o el niño mientras  la madre y/o familia observan.
• Nombre un objeto y pida a la niña o el niño que  lo toque, por ejemplo: “Daniel, ¿dónde está el  recipiente con crayones?”. Si es necesario, ayude a  ubicar el objeto y dígale que lo toque.
• Continúe con otro objeto, por ejemplo: “Daniel ¿dónde  está la silla?, toca la silla”. 
• Haga el juego divertida pidiéndolo que toque los  objetos rápidamente.
• Si la niña o el niño puede identificar el objeto, pídale  que lo nombre. Si no conoce el nombre, dígalo usted.
• Invite a la madre y/o familia a realizar el juego de  forma entretenida y motíveles a que feliciten a sus  niñas o niños. </t>
  </si>
  <si>
    <t xml:space="preserve">Jugar a nombrar objetos les ayudará a  aprender palabras nuevas y a desarrollar  su lenguaje. Cada vez que vean un objeto  que llame la atención de su niño o niña,  aprovechen en nombrarlo y describirlo. </t>
  </si>
  <si>
    <t>Pregunte: ¿En qué momentos y con qué material cree que pueda realizar esta actividad? Sugiera, por ejemplo, cuando están en casa, cuando lo va cambiar, bañar, alimentar, etc. Pregunte: ¿De qué otra manera puede jugar? Anime a la madre y/o familia a realizar este juego diariamente y establezca acuerdos.</t>
  </si>
  <si>
    <t>L.22.4</t>
  </si>
  <si>
    <t>¡Un mundo de imágenes! 15</t>
  </si>
  <si>
    <t>Observe las imágenes, señale y realice las acciones que se representan en el cuento.</t>
  </si>
  <si>
    <t xml:space="preserve">• Permita que las niñas o los niños exploren  libremente el cuento pasando las páginas.
• Demuestre el juego con la niña o el niño mientras  la madre y/o familia observan.
• Explique de qué se trata el cuento: “Este cuento es  sobre un niño y todo lo que hace desde que se levanta  hasta que se acuesta”.
• Pídale que señale diferentes objetos de la imagen por  ejemplo la ventana, el sol, etc.
• Describa lo que el niño está haciendo en cada imagen,  por ejemplo: “Es la hora de jugar. El niño está jugando 
al fútbol con su amigo. Ellos están jugando en frente de  la casa”. Concéntrese en nombrar las acciones, tal como  vestirse, comer, bañarse, etc. 
• Solicite a la niña o el niño a actuar como el niño del cuento  a medida que avanzan en el libro (comer, cepillarse los  dientes, dormir, etc.). 
• Relacione las actividades con la hora del día, por  ejemplo, te levantas por la mañana, te acuestas por la  noche. </t>
  </si>
  <si>
    <t>Es importante leer cuentos con su niña o niño  diariamente. De esa manera está ayudándole  a desarrollar su pensamiento, a reconocer el  mundo y las cosas que le rodean, a desarrollar  la memoria, atención y reconocer una 
secuencia de eventos.</t>
  </si>
  <si>
    <t>Pregunte: ¿En qué momentos y con qué materiales puede realizar esta actividad? Recuérdales aprovechar los momentos antes de irse a dormir para leer cuentos juntos. Anime a la madre y/o familia a realizar estas actividades diariamente y establezca acuerdos.</t>
  </si>
  <si>
    <t>L.23.1</t>
  </si>
  <si>
    <t>Imágenes encantadas 5</t>
  </si>
  <si>
    <t>Señalar las imágenes y nombrar al menos 4 objetos.</t>
  </si>
  <si>
    <t xml:space="preserve">vamos a contar un cuento vamos a contar un cuento lindo y muy bonito vamos a contar un cuento </t>
  </si>
  <si>
    <t>• Entregue la lámina a cada niña y niño para  que la observen libremente. 
• Demuestre el juego con la niña o el niño mientras  la madre y/o familia observan.
• Señale uno de los objetos y diga su nombre y  características (color, tamaño, función o sonido),  por ejemplo: “este es un reloj. El reloj hace tic-tac”.  Luego pídale que señale el objeto real, diciendo, por  ejemplo: “¿puedes mostrarme el reloj de mamá?”.  Ayúdele si es necesario.
• Señale un objeto y pregunte, por ejemplo: “¿qué es  esto?” espere su respuesta. Ayúdele si es necesario. 
• Invite a la madre y/o familia a realizar el juego y  motíveles a que elogien las respuestas de sus niñas  o niños. Observe para que nombre al menos cuatro  objetos.
• Observe el desarrollo del juego y oriente en la  aplicación de los niveles de mayor o menor  complejidad si es necesario. 
• Felicite a la madre y/o familia, niñas y  niños mientras realizan el juego.</t>
  </si>
  <si>
    <t>es importante observar y conversar con  sus niñas o niños sobre las imágenes en  revistas, cuentos, libros. De esa manera está ayudándole  a reconocer el nombre y características de los objetos y  a desarrollar la habilidad de asociar las imágenes con las  palabras. Es una excelente oportunidad para compartir  un momento de cercanía y afecto con sus niñas o niños y  así fortalecer la relación entre ustedes.</t>
  </si>
  <si>
    <t>L.23.2</t>
  </si>
  <si>
    <t>¡Un mundo de imágenes! 16</t>
  </si>
  <si>
    <t>Describir las escenas sobre la familia y actuar algunas acciones.</t>
  </si>
  <si>
    <t xml:space="preserve">• Entregue un libro a cada niña y niño para que lo  exploren libremente.
• Demuestre el juego con la niña o el niño mientras la  madre y/o familia observan. 
• Observe las escenas con el niño o niña y responda a  sus vocalizaciones. 
• Señale, nombre y describa las escenas en cada una de  las páginas, por ejemplo: “el papá está enseñando a  su hija a montar bici. Mamá está tendiendo la cama. El  abuelo cuenta cuentos a los niños. La niña está jugando  con carros”. 
• Pregunte: “¿quién es esta persona?”. Observe si logra  identificar a cada miembro de la familia. De lo contrario  ayúdele.
• Pregunte por las acciones que realizan en cada imagen:  “¿qué está haciendo papá?”. Espere su respuesta. Si no  logra identificar vuelva a describir la acción. 
• Invite a la madre y/o familia a realizar este juego.  Anímelas a hacerlo de forma entretenida. </t>
  </si>
  <si>
    <t>Esta actividad permite desarrollar la  habilidad de asociar las imágenes con  las palabras, aumentar el vocabulario, y 
promover el desarrollo del lenguaje a partir  de un estímulo visual atractivo para las  niñas, niños y sus familias.</t>
  </si>
  <si>
    <t>Pregunte: ¿En qué momento y con qué material creen que puedan realizar el juego? Por ejemplo, la hora de acostarse es un buen momento para leer cuentos. Anime a la madre y/o familia a realizar este juego diariamente y establezca acuerdos.</t>
  </si>
  <si>
    <t>L.23.3</t>
  </si>
  <si>
    <t>Imágenes encantadas 6</t>
  </si>
  <si>
    <t>Señalar y nombrar las imágenes de la lámina al menos 4 objetos.</t>
  </si>
  <si>
    <t>Revistas con imágenes 
grandes.</t>
  </si>
  <si>
    <t>Entregue la lámina de ilustraciones a cada niña  o niño para que la exploren libremente.
• Demuestre el juego con la niña o el niño mientras  la madre y/o familia observan.
• Muestre la lámina de ilustraciones y observe si el  niño o niña realiza alguna vocalización y responda. 
• Mientras observan la lámina señale los objetos y  nnómbrelas, por ejemplo, “ésta es una escoba”.  Realice la mímica de las acciones que realizan con  dichos objetos.
• Pida que señale las imágenes que usted nombra, al  menos de 4 objetos
• Pregunte: “¿qué es esto?”; aliente a la niña o el niño a  que nombre el objeto, cualquiera que sea el orden.
• Invite a la madre y/o familia a realizar el juego de  manera divertida.
• Observe el desarrollo del juego y oriente  en la aplicación de los niveles de ayuda y  dificultad si es necesario.
• Felicite a la madre y/o familia, niñas y  niños mientras realizan el juego</t>
  </si>
  <si>
    <t>Es importante conversar diariamente con  las niñas o los niños de situaciones diarias e  imágenes que miran juntos; al reconocer y  vocalizar el nombre de objetos y asociar las 
imágenes con las palabras, fortalecemos y  desarrollamos el lenguaje.</t>
  </si>
  <si>
    <t>¿En qué momentos y con qué materiales puede realizar este juego? Anime a la madre y/o familia a realizar este juego diariamente y establezca acuerdos.</t>
  </si>
  <si>
    <t>L.23.4</t>
  </si>
  <si>
    <t>¿A qué juego? 3</t>
  </si>
  <si>
    <t>Identificar las prendas de vestir y nombrar.</t>
  </si>
  <si>
    <t>Mi muñeco tiene frío,
Le pondremos un abrigo,
y una bufanda de lana,
rodeando su garganta,
en sus manos unos guantes,
calcetines en sus pies,
y un gorrillo en la cabeza,
que le cubra las orejas</t>
  </si>
  <si>
    <t>Demuestre el juego con la niña o el niño mientras  la madre y/o familia observan.
• Invite a la niña o el niño a jugar. Explíquele que van  a cantar una canción e ir vistiendo a la madre con 
prendas de vestir. Muestre la bufanda, guantes, gorrillo  y un abrigo y nómbrelos. Si no cuenta con esas prendas  de vestir puede modificar la letra de la canción.
• Cante la canción y vaya colocando las prendas de vestir  sobre la madre. 
• Invite a las madres a que realicen el juego. Sugiera  invertir los roles, y que sea la niña o el niño quien viste  a la madre cantando la canción con ayuda de la madre.
• Motive a la niña o el niño a nombrar las prendas de  vestir y felicítelo por sus esfuerzos.
• Oriente en la aplicación de los niveles de mayor  o menor complejidad si es necesario.
• Felicite a la madre y/o familia, niñas y  niños mientras realizan la actividad.</t>
  </si>
  <si>
    <t>Conversar con nuestros hijos al  momento de cambiarlos, les ayuda a  desarrollar su vocabulario a reconocer 
el nombre de las prendas de vestir y las  partes del cuerpo. 
 Los hace sentirse queridos, escuchados,  y respetados.</t>
  </si>
  <si>
    <t>Pregunte: ¿En qué momentos y con qué materiales cree que pueda realizar el juego? Anime a la madre y/o familia a realizar este juego diariamente y establezca acuerdos</t>
  </si>
  <si>
    <t>L.24.1</t>
  </si>
  <si>
    <t>Cantar y cantar 7</t>
  </si>
  <si>
    <t>Animar al niño que cante la canción e imite las acciones.</t>
  </si>
  <si>
    <t>Canción el baile de mi
sombrero, sombrero</t>
  </si>
  <si>
    <t>Demuestre el juego con la niña o el niño mientras  la madre y/o familia observan. 
• Converse con la niña o el niño sobre el tema de la  canción, por ejemplo, “te gustaría aprender la canción  del baile de mi sombrero”. 
• Muestre un sombrero y póngaselo diciendo “en esta  canción vamos a mover los pies y las manos”.
• Cante la canción articulando y pronunciando 
  la letra, y realizando los movimientos  según el contenido de la canción.
• Invite a la niña o el niño a cantar e imitar los  movimientos. Colóquele el sombrero. Canten juntos  la canción y realicen los movimientos. 
• Oriente en la aplicación de los niveles de mayor  o menor complejidad si es necesario.
• Felicite a la madre y/o familia, niñas y  niños mientras cantan</t>
  </si>
  <si>
    <t>Es importante cantar canciones infantiles  con las niñas o los niños pues a través de  estas desarrollamos la comunicación verbal.  Además, se crea un espacio de relajación y  entretenimiento.</t>
  </si>
  <si>
    <t>Pregunte: ¿En qué momentos y con qué materiales cree que pueda realizar estos cantos? Anime a la madre y/o familia a realizar cantos diariamente y establezca acuerdos.</t>
  </si>
  <si>
    <t>L.24.2</t>
  </si>
  <si>
    <t>Imágenes encantadas 7</t>
  </si>
  <si>
    <t>Ilustración 5, imágenes, cuchara, 
plato y taza</t>
  </si>
  <si>
    <t>• Entregue una lámina a cada niña y niño para que  la exploren libremente.
• Demuestre el juego con la niña o el niño mientras la  madre y/o familia observan.
• Observe la lámina junto con el niño o niña y responda a  sus verbalizaciones.
• Señale un objeto, diga el nombre. Señale otro objeto y  nómbrelo, y establezca relaciones entre los objetos y  represente acciones. Por ejemplo: “éste es un niño. Esto  es arroz. ¿te gusta el arroz? ¿ves el tenedor? ¿qué te parece  si ahora comemos arroz con el tenedor?”. Hagan juntos la  acción de comer arroz con tenedor. 
• Pregunte a la niña o el niño por los diferentes objetos, pídale  que los nombre, por ejemplo: “Daniel, muéstrame el arroz”,  o diga: “¿qué es esto?” (señale un objeto). Ayúdele si es  necesario. 
• Invite a la madre y/o familia a realizar el juego con los  otros objetos de la lámina y motíveles a que elogien las  respuestas de sus niñas o niños. Recuérdeles motivar  a sus niñas y niños para nombrar al menos cuatro  objetos</t>
  </si>
  <si>
    <t>Es importante observar y conversar sobre las  imágenes en revistas, cuentos, o libros. De  esa manera está ayudándoles a reconocer  el nombre y características de los objetos,  y a desarrollar la habilidad de asociar las  imágenes con las palabras. Pronuncie  correctamente las palabras, así su niña o niño  aprenderá a hablar bien</t>
  </si>
  <si>
    <t>L.24.3</t>
  </si>
  <si>
    <t>¡Un mundo de imágenes! 17</t>
  </si>
  <si>
    <t>Señalar las imágenes y representar las acciones.</t>
  </si>
  <si>
    <t xml:space="preserve">• Entregue un libro a cada niña o niño para que  lo exploren libremente.
• Demuestre el juego con la niña o el niño mientras  la madre y/o familia observan. 
• Describa las imágenes y personas en la historia, por  ejemplo, “mira éste es un bebé. El bebé está llorando. 
Ella es la mamá, está en la cocina. Está cocinando la  comida. Él es el papá. Él intenta calmar al bebé”. 
• Haga preguntas sencillas acerca de las imágenes, por  ejemplo: “¿qué está haciendo el bebé? ¿por qué estará  llorando?”. 
• Enfóquese en la secuencia de la historia, por ejemplo:  el hambre y el llanto, la mamá cocinando la comida  del bebé y alimentándolo, y finalmente, el bebé feliz  y sonriente.
• Invite a la madre y/o familia a realizar el juego de  forma entretenida. </t>
  </si>
  <si>
    <t>Esta actividad permite desarrollar la habilidad  de asociar las imágenes con las palabras,  aumentar el vocabulario y a predecir eventos.  Además, ayuda a los niños a identificar una  secuencia de eventos al mismo tiempo que  contribuye a crear un momento de cercanía  entre los adultos y las niñas o los niños.</t>
  </si>
  <si>
    <t>Pregunte: ¿En qué momento y con qué material creen que puedan realizar este juego? Anime a la madre y/o familia a realizar este juego diariamente y establezca acuerdos</t>
  </si>
  <si>
    <t>L.24.4</t>
  </si>
  <si>
    <t>Cuando nos vamos de paseo 6</t>
  </si>
  <si>
    <t>Señalar los objetos que observa y animarlo a nombrar.</t>
  </si>
  <si>
    <t xml:space="preserve">• Explique a las madres que van a dar un paseo  tomando a su niño de la mano y conversen  sobre lo que observan.
• Pídales que conversen acerca de las cosas que  ven, nombrando los objetos, lugares, personas u  animales. 
• Recuerde a los padres hacer preguntas a la niña o el  niño y responder a sus vocalizaciones, por ejemplo:  “allí está la tienda de don Manuel ¿qué sabe comprar  mamá en esa tienda? allá viene el bus ¿con quién te has  subido al bus? mira el bus es de color azul”.
• Nombre cosas que están en el camino y pida que lo  señale y diga alguna característica. 
• Invite a la madre y/o familia a realizar este paseo. Si los  niños o niñas muestran interés en algo en particular,  recuerde a los padres prestar atención a su interés.  Anímelas a hacerlo de forma entretenida.
• Observe el desarrollo de la actividad y oriente  en la aplicación de los niveles de ayuda y  dificultad si fuera necesario.
• Felicite a la madre y/o familia, niñas y  niños mientras realizan el paseo. </t>
  </si>
  <si>
    <t>Jugar a observar, nombrar y señalar objetos  mientras pasean con su hija o hijo les ayudará  a fortalecer la relación afectiva, además  de desarrollar el lenguaje y las habilidades  comunicacionales de su niño.</t>
  </si>
  <si>
    <t>Pregunte: ¿En qué momentos y con qué material cree que pueda realizar este juego? ¿De qué otras cosas pueden conversar cuando salen a pasear? Anime a la madre y/o familia a realizar estos paseos diariamente y establezca acuerdos.</t>
  </si>
  <si>
    <t>L.25.1</t>
  </si>
  <si>
    <t>¡Un mundo de imágenes! 18</t>
  </si>
  <si>
    <t>Señalar objetos, y representar acciones.</t>
  </si>
  <si>
    <t xml:space="preserve">• Entregue un cuento a cada niña y niño para que  lo exploren libremente.
• Demuestre el juego con la niña o el niño mientras  la madre y/o familia observan.
• Invite a la niña o el niño a nombrar y hablar sobre las  imágenes.
• Explique de qué se trata el cuento: “este cuento es sobre  un niño y todo lo que hace desde que se levanta hasta que  se acuesta”.
• Describa lo que el niño está haciendo en cada imagen, por  ejemplo: “es la hora de jugar. El niño está jugando al fútbol  con su amigo. Ellos están jugando en frente de la casa”.
• Pídale que señale diferentes objetos en cada imagen, por  ejemplo, “¿dónde está la ventana?”. 
• Concéntrese en nombrar las acciones, tal como vestirse,  comer, bañarse y acostarse. 
• Solicite a la niña o el niño a actuar como el niño del cuento  a medida que avanzan en el libro (comer, cepillarse los  dientes, dormir, etc.). 
• Relacione las actividades con la hora del día, por ejemplo,  “te levantas por la mañana”. </t>
  </si>
  <si>
    <t>Compartir tiempo con sus niñas o niños viendo  cuentos es una maravillosa oportunidad para  crear y fortalecer la relación entre la madres,  padres y miembros de la familia con las  niñas y los niños. Esta actividad les permitirá 
desarrollar la atención y concentración como el  predecir eventos y relacionarnos a sus propias  vivencias.</t>
  </si>
  <si>
    <t>Pregunte: ¿En qué momentos y con qué material cree que pueda realizar este juego? Anime a la madre y/o familia a leer diariamente a sus niñas o niños cuentos y establezca acuerdos</t>
  </si>
  <si>
    <t>L.25.2</t>
  </si>
  <si>
    <t>Palabras nuevas 4</t>
  </si>
  <si>
    <t>Nombrar objetos y reconocer su función o uso.</t>
  </si>
  <si>
    <t>Objetos de uso 
cotidiano en el hogar</t>
  </si>
  <si>
    <t xml:space="preserve"> Disponga de varios objetos o juguetes familiares  para las niñas o los niños. Puede obtenerlos de 
aquellos que usted tenga en la unidad de atención y  de los que lleven la madre y/o familia, niñas y niños el  día de la consejería, por ejemplo: taza, plato, almohada,  zapato, etc.
• Entregue dos a tres objetos a cada niña y niño para que  jueguen con ellos libremente. 
• Demuestre el juego con la niña o el niño mientras la madre  y/o familia observan.
• Coloque los objetos frente a la niña o el niño. Proponga a la  niña o el niño jugar a tocar y decir el nombre de los objetos. 
• Mientras toca el objeto diga “¿qué es esto?”. Espere la  respuesta y diga: “sí, esta es una taza”. 
• Continúe describiendo para qué sirve el objeto, por ejemplo,  “mira, esta taza utilizamos para tomar la colada”.
• Invite a la madre y/o familia a realizar el juego con dichos  objetos y encontrar otros objetos en la unidad de  atención con los que puedan seguir jugando. Motíveles  para que elogien las respuestas de sus niñas o niños. 
• Observe el desarrollo del juego y oriente en la  aplicación de los niveles de mayor o menor  complejidad si es necesario</t>
  </si>
  <si>
    <t>Jugar a decir el nombre y explicarle el uso de  los objetos, les ayudará a sus niñas o niños a  aprender palabras nuevas y a conocer para qué  sirven los objetos.</t>
  </si>
  <si>
    <t>Pregunte: ¿En qué momentos y con qué material cree que pueda realizar este juego? Anime a la madre y/o familia a realizar esta actividad diariamente y establezca acuerdos.</t>
  </si>
  <si>
    <t>L.25.3</t>
  </si>
  <si>
    <t>Imágenes encantadas 8</t>
  </si>
  <si>
    <t>Nombrar las imágenes, colores, hacer los sonidos.</t>
  </si>
  <si>
    <t xml:space="preserve">camino por la selva no se que encontrate, oigo animales cuales hoy descubribriere </t>
  </si>
  <si>
    <t xml:space="preserve">• Entregue una lámina a cada niña y niño para  que la observen.
• Demuestre el juego con la niña o el niño mientras  la madre y/o familia observan.
• Señale, diga el nombre y características de los  objetos, por ejemplo: “este es un guineo, es amarillo.  Es una fruta que comemos en el desayuno. ¿Te gusta  comer guineo en el desayuno? papá compra los guineos  en el mercado”.
• Pida que señale la lámina, describa los objetos, sus  colores y haga los sonidos: “¿puedes mostrarme el guineo?  ¿el guineo es de color?”. Si lo hace diga: “Sí Daniel, este  es un guineo de color amarillo, ¡muy bien!”. Si no lo hace,  ayúdele. 
• Pida que demuestre las acciones que puede hacer con los  objetos, por ejemplo: “¿ves el peine Daniel, me muestras  cómo te cepillas el cabello con el peine?”.
• Invite a la madre y/o familia a realizar el juego con  los otros objetos de la lámina y motíveles a que  elogien las respuestas de sus niñas o niños. 
• Observe el desarrollo y oriente la aplicación de  los niveles de mayor o menor complejidad si  es necesario. 
• Felicite a la madre y/o familia y a las  niñas o los niños mientras realizan  el juego. </t>
  </si>
  <si>
    <t>Es importante mirar y conversar sobre las  imágenes en revistas, cuentos, libros. De  esa manera está ayudándole a reconocer  el nombre y características de los objetos,  y a desarrollar la habilidad de asociar las  imágenes con las palabras. Pronuncie  correctamente las palabras, así su niño o niña  aprenderá a hablar bien.</t>
  </si>
  <si>
    <t>Pregunte: ¿En qué momentos y con qué material cree que pueda realizar el juego? ¿Qué otras cosas podrían decirle sobre las imágenes? Anime a la madre y/o familia a realizar este juego diariamente y establezca acuerdos</t>
  </si>
  <si>
    <t>L.25.4</t>
  </si>
  <si>
    <t>Historia de mi familia 2</t>
  </si>
  <si>
    <t>Reconocer a las personas miembros de la familia y sus costumbres.</t>
  </si>
  <si>
    <t xml:space="preserve">te puedes ir en cualquier momento tendras que estar super atento si la musica no suena congelado vas a estar </t>
  </si>
  <si>
    <t>• Explique que leerán un modelo de cuento, a  modo de ejemplo, pero que luego puedan contar 
su propio cuento en base a sus propios dibujos o  fotografías (si disponen de ellas).
• Demuestre el juego con la niña o el niño mientras la  madre y/o familia observan.
• Muestre la imagen de Emily y relate el cuento “Emily y su  gran familia” (parte 1 y 2) y explique que van a contar el  cuento de una niña llamada Emily y de su familia.
• Mientras lee el cuento haga preguntas sencillas para  comprobar que la niña o el niño sigue la historia del  cuento y que le permitan relacionar lo que sucede en la  historia con sus propias vivencias, por ejemplo: “¿cuántos  años tienes?, ¿tú soplas velas en tu cumpleaños?, ¿te gusta  la torta de chocolate?” y continúe con el cuento hasta el  final.
• Invite a la madre y/o familia a contar a su niña o niño  una historia sencilla sobre su cumpleaños, cómo lo 
celebró, quiénes asistieron mientras muestran las  fotografías del celular o impresas. Ayúdeles si  es necesario</t>
  </si>
  <si>
    <t>Contarles a las niñas o los niños un cuento 
sobre la historia de sus familias mientras ven 
juntos fotografías, les ayudará a reconocer a 
los miembros de sus familias, sus costumbres 
y tradiciones. Esta es una excelente oportunidad para fortalecer 
su relación y el sentido de pertenencia e identidad familiar 
y cultural. Sugiera a la madre y/o familia elaborar en casa el 
cuento de la historia familiar en el Diario Familiar.</t>
  </si>
  <si>
    <t>Pregunte: ¿En qué momentos y con qué material cree que pueda realizar el relato del cuento? Recomiende a la madre y/o familia que continúen elaborando el cuento que iniciaron con imágenes sobre la niña o el niño y su historia familiar.</t>
  </si>
  <si>
    <t>L.26.1</t>
  </si>
  <si>
    <t>¡Un mundo de imágenes! 19</t>
  </si>
  <si>
    <t>Nombrar las acciones y representarlas.</t>
  </si>
  <si>
    <t>papa dedo donde estas, mama dedo mama dedo donde estas?, hermano dedo hermano dedo donde estas?</t>
  </si>
  <si>
    <t>• Entregue un cuento a cada uno de la niña o el  niño para que lo explore. 
• Demuestre el juego con la niña o el niño mientras  la madre y/o familia observan.
• Describa lo que están haciendo las personas de  la historia en cada página: “este es un niño. El niño 
está llorando, parece que tiene hambre. La mamá está  cocinando la comida”. 
• Mientras cuenta el cuento haga preguntas sencillas: “¿qué está haciendo el niño?”. Felicite las respuestas de  la niña o el niño: “sí, está llorando porque tiene hambre”. 
• Enfóquese en la secuencia de la historia, por ejemplo: el  hambre y el llanto, la mamá alimentando a la niña o el  niño, feliz y sonriente.
• Motive a la niña o el niño a imitar las acciones del  cuento: “¿cómo lloras tú?, ¿cómo sonríes cuando estas  feliz? ¿me enseñas?”.
• Invite a la madre y/o familia a realizar el juego de  forma entretenida. 
• Observe el desarrollo del juego y oriente en  la aplicación de los niveles de ayuda y  dificultad si es necesario.
• Felicite a la madre y/o familia, niñas y  niños mientras realizan el juego.</t>
  </si>
  <si>
    <t>Compartir tiempo con sus niñas o niños viendo  cuentos es una maravillosa oportunidad para  crear y fortalecer la relación entre madres,  padres y miembros de la familia con las niñas  y niños. Además, le ayudará a desarrollar su 
lenguaje y a seguir una secuencia de eventos y  asociarlas con sus propias vivencias.</t>
  </si>
  <si>
    <t>Pregunte: ¿En qué momentos y con qué materiales puede realizar este juego? Anime a la madre y/o familia a realizar este juego diariamente y establezca acuerdos.</t>
  </si>
  <si>
    <t>L.26.2</t>
  </si>
  <si>
    <t>¡Vamos a comer! 5</t>
  </si>
  <si>
    <t>Conversar y describir los alimentos características, olores y texturas.</t>
  </si>
  <si>
    <t xml:space="preserve">pin pon es un muñeco de guapo y de carton se lava la carita con agua con jabon, pinpon dame la mano pinpong dime que se </t>
  </si>
  <si>
    <t>Plato, cuchillo para fruta, plátano o 
cualquier fruta.</t>
  </si>
  <si>
    <t xml:space="preserve"> Invite a la madre y/o familia y niñas o niñas a  lavarse las manos.
• Pida a la madre y/o familia que saquen las frutas, el  cuchillo, y el plato que trajeron.
• Demuestre el juego con la niña o el niño mientras la  madre y/o familia observan.
• Explique a la niña o el niño y su madre que van a jugar  a la cocinera/o y van a preparar una ensalada de frutas.
• Nombre la fruta e invite a la niña o el niño a que diga  sus características, por ejemplo: “Esta es una pera. ¿de  qué color es?, ¿a qué huele? ¿te gusta?”. Felicítele: “si,  es dulce”. 
• Continúe con las otras frutas de igual forma. 
• Invite a la madre y/o familia a realizar la ensalada de  frutas, describiendo cada fruta antes de cortarla. 
• Observe el desarrollo del juego y oriente la  aplicación de los niveles de mayor o menor  complejidad si es necesario. </t>
  </si>
  <si>
    <t>Conversar sobre los alimentos les permitirá a  las niñas o los niños conocer sus características  (dulce, liso, rugoso, alargado, redondeado,  su olor, su color) y por lo tanto desarrollar  su lenguaje, así como fortalecer el vínculo  afectivo con la madre y padre.</t>
  </si>
  <si>
    <t>Pregunte: ¿En qué momentos y con qué material cree que pueda realizar este juego? Anime a la madre y/o familia a realizar este juego diariamente cuando alimentan a sus niñas y niños, a nombrar la comida que ingieren y describirla. Establezca acuerdos.</t>
  </si>
  <si>
    <t>L.26.3</t>
  </si>
  <si>
    <t>¡Conociendo mi cuerpo! 2</t>
  </si>
  <si>
    <t>Nombrar las partes del cuerpo, y las prendas de vestir.</t>
  </si>
  <si>
    <t>Demuestre el juego con la niña o el niño  mientras la madre y/o familia observan.
• Ubíquese cómodamente frente a la niña y dígale  que van a jugar a nombrar partes del cuerpo y las  prendas de vestir.
• Empiece con el propio cuerpo, señale una parte  del cuerpo y explique qué prenda usa, por ejemplo:  “¡Mira acá están mis piernas! con mis piernas camino,  y cuando estoy apurada corro. Uso pantalón cuando  tengo frío en las piernas”. Pregunte: “¿dónde están tus  piernas? ¿qué tienes puesto?”. 
• Continúe con otras partes del cuerpo, por ejemplo: “acá  están mis brazos, ¡son fuertes y largos! estoy usando  una camiseta azul de manga larga, y un saco encima  porque tengo frío. Me la voy a sacar por la cabeza”. 
• Invite a la madre y/o familia a realizar la actividad.
• Observe el desarrollo del juego y oriente en la  aplicación de los niveles de mayor o menor  complejidad si es necesario.
• Felicite a la madre y/o familia, niñas y  niños mientras realizan el juego.</t>
  </si>
  <si>
    <t>Es importante que las niñas y los niños  reconozcan las partes de su cuerpo (como sus  manos, pies, nariz, ojos, brazos, cejas, etc.).  El reconocer las partes del cuerpo permite  luego a las niñas y los niños fomentar hábitos  positivos de cuidado del cuerpo.</t>
  </si>
  <si>
    <t>Pregunte. ¿En qué momentos y con qué materiales cree que pueda realizar este juego? Anime a la madre y/o familia a realizar este juego diariamente y establezca acuerdos.</t>
  </si>
  <si>
    <t>L.26.4</t>
  </si>
  <si>
    <t>Imágenes encantadas 9</t>
  </si>
  <si>
    <t>Señalar, nombrar las imágenes y establecer relaciones entre ellas.</t>
  </si>
  <si>
    <t>• Entregue una ilustración a cada niña o niño para  que la exploren libremente.
• Demuestre el juego con la niña o el niño mientras la  madre y/o familia observan. 
• Señale un objeto y pida a la niña o el niño que lo  nombre. Si no lo reconoce, ayúdelo. 
• Describa las características del objeto.
• Haga preguntas sencillas para establecer relaciones  entre los objetos, por ejemplo: “¿con qué barre el niño?  ¿puedes encontrar aquí con que barrer?”. 
• Felicite a la niña o el niño: “sí, el niño barre con la escoba”. 
• Continúe, por ejemplo: “¿qué podemos poner en la olla  para cocinar?, sí, el tomate, ¿dónde colocamos la olla  para que se cocine el tomate?, sí, en la cocina, ¿dónde  lavamos el trapeador?”.
• Invite a la madre y/o familia a realizar este juego.
• Observe el desarrollo del juego y oriente en la  aplicación de los niveles de mayor o menor  complejidad si es necesario.
• Felicite a la madre y/o familia, niñas y  niños mientras relatan la historia.</t>
  </si>
  <si>
    <t>Es importante que reconozca los objetos de su  hogar y se familiarice con los usos que tiene</t>
  </si>
  <si>
    <t>Pregunte: ¿En qué momentos y con qué materiales cree que pueda realizar este juego? Anime a la madre y/o familia a realizar este juego diariamente y establezca acuerdos</t>
  </si>
  <si>
    <t>L.27.1</t>
  </si>
  <si>
    <t>¡Un mundo de imágenes! 20</t>
  </si>
  <si>
    <t>Relacionar acciones a la hora del día, contestar preguntas, comprender acciones.</t>
  </si>
  <si>
    <t>• Entregue un libro a cada niña o niño para que lo  exploren libremente.
• Demuestre el juego con la niña o el niño mientras la  madre y/o familia observan. 
• Cuente la historia enfocándose en lo que está haciendo  el niño en la historia, por ejemplo: “El niño se levanta de  su cama, y se va a vestir”. 
• Relacione las acciones de la niña o el niño con la hora del  día y las acciones que realiza el niño del cuento: “El niño  se levanta por la mañana, cuando ya amenció y ha salido el  sol. Tú también te levantas en la mañana, cuando sale el sol,  la luna sale de noche, y a esa hora tú te acuestas”.
• Observe si la niña o el niño puede decirle que está haciendo  el niño en cada imagen. Observe si conoce alguno de los  verbos (dormir, comer, bañarse, etc.). Recuerde felicitar a  la niña o el niño.</t>
  </si>
  <si>
    <t>Compartir tiempo con sus niñas o niños viendo 
cuentos es una maravillosa oportunidad para 
crear y fortalecer la relación entre madres, 
padres y miembros de la familia con las niña 
y niños. Además, le ayudará a desarrollar el 
lenguaje y el pensamiento, aprender a anticipar 
una historia y una secuencia de eventos, y 
relacionarlos con la propia rutina diaria</t>
  </si>
  <si>
    <t>Pregunte: ¿En qué momento y con qué material creen que puedan realizar este juego? Anime a la madre y/o familia a realizar este juego diariamente y establezca acuerdos.</t>
  </si>
  <si>
    <t>L.27.2</t>
  </si>
  <si>
    <t>Imágenes encantadas 10</t>
  </si>
  <si>
    <t>Describir y relacionar los alimentos tratando que los identifiquen.</t>
  </si>
  <si>
    <t>• Entregue una lámina a los niños para que la  exploren por un momento.
• Demuestre el juego con la niña o el niño mientras  la madre y/o familia observan.
• Responda a las verbalizaciones espontáneas de la  niña o el niño sobre la lámina.
• Señale, nombre y describe cada una de las imágenes  de la lámina, por ejemplo: “Esta es una piña. La piña es  dulce, es amarilla”. 
• Pregunte a la niña o el niño: “¿qué es esto?, ¿te gusta  comer bananas?”.
• Felicite a la niña o el niño: “sí, es una piña, es amarilla”. 
• Relacione los alimentos unos con otros, por ejemplo:  “¿con qué comes el arroz? ¿con carne? ¿qué usamos para  comer el arroz y la carne? los cubiertos. Esta es una piña,  es una fruta, y la pera es también una fruta, las comemos  en el desayuno o de postre”.
• Invite a la madre y/o familia a realizar el juego de  forma entretenida.</t>
  </si>
  <si>
    <t xml:space="preserve">Hablarle a la niña o el niño cuando le están  alimentando fortalece el desarrollo de su  vocabulario. Pueden hablarle sobre los  alimentos, sus característisticas, olores,  sabores, así como sus preferencias y gustos.  Los padres deben aprovechar cada oportunidad  que tengan para hablarles a sus niñas y niños. </t>
  </si>
  <si>
    <t>L.27.3</t>
  </si>
  <si>
    <t>Cuando nos vamos de paseo 7</t>
  </si>
  <si>
    <t>Nombrar los animales y acciones que realizan y lugares que observan.</t>
  </si>
  <si>
    <t>Explique a las madres que van a realizar una  pequeña caminata fuera del unidad de atención con 
la niña o el niño tomado de la mano y van a conversar  sobre lo que observan, nombrando las acciones y los  lugares que observan en el camino.
• Demuestre el juego con la niña o el niño mientras la  madre y/o familia observan.
• Diga, por ejemplo: “los pájaros están cantando ¿escuchas  lo pajaritos?, si, están cantando, bien Daniel. ¡Mira el  perro! es grande y de color café, el perro está ladrando”. 
• Haga preguntas a la niña o el niño y responda a sus  vocalizaciones: “¿qué está haciendo el perro?”. Felicite  sus respuestas. 
• Invite a la madre y/o familia a realizar este paseo.  Dígales que deben estar atentas a lo que los niños  muestran interés, y hablar sobre ello.
• Observe el desarrollo del paseo y oriente en la  aplicación de los niveles de ayuda y dificultad  si es necesario.
• Felicite a la madre y/o familia, niñas y niños  mientras realizan el paseo</t>
  </si>
  <si>
    <t>Los niños y las niñas al tener contacto activo 
con los objetos que les ofrece el entorno 
comienzan a explorar, expresar emociones, 
y experimentar sensaciones. A partir de esta 
experiencia toman conciencia y construyen 
nuevos saberes. Esta exploración les permite 
apropiarse del lenguaje, en forma creativa.</t>
  </si>
  <si>
    <t>Pregunte: ¿En qué momento creen que puedan realizar estos paseos? Anime a la madre y/o familia a realizar estos paseos cuando salen de casa y establezca acuerdos</t>
  </si>
  <si>
    <t>L.27.4</t>
  </si>
  <si>
    <t>Imágenes encantadas 11</t>
  </si>
  <si>
    <t xml:space="preserve">Entregue una lámina a cada niña y niño para  que la exploren libremente.
• Demuestre el juego con la niña o el niño mientras  la madre y/o familia observan. 
• Responda a las verbalizaciones espontáneas de la  niña o el niño. Señale, nombre y describa cada una  de las imágenes de la lámina, por ejemplo: “este es un  paraguas, el paraguas es de varios colores, nos protege  del sol y de la lluvia”.
• Señale y pregunte: “¿qué es esto?”. 
• Felicite a la niña o el niño cuando responda. Si no sabe,  ayúdelo.
• Relacione los objetos unos con otros, por ejemplo: “este  es un sillón, nos sentamos en el sillón para leer el libro,  cuando llueve nos pondremos el saco y usamos el  paraguas para no mojarnos”. Anime a la niña o el niño  a establecer relaciones entre los objetos de la lámina.
• Invite a la madre y/o familia a realizar el juego de  forma entretenida. </t>
  </si>
  <si>
    <t>Es importante mirar y conversar sobre las  imágenes en revistas, cuentos, libros ya que  de esa manera está ayudándole a reconocer  el nombre y características de los objetos, y a  desarrollar la habilidad de asociar las imágenes 
con las palabras. Pronuncie correctamente las  palabras, así aprenderá a hablar bien.</t>
  </si>
  <si>
    <t>Pregunte: ¿En qué momento creen que puedan realizar este juego? Anime a la madre y/o familia a realizar este juego cuando salen de casa y establezca acuerdos.</t>
  </si>
  <si>
    <t>L.28.1</t>
  </si>
  <si>
    <t>La fiesta del Inti Raymi 1</t>
  </si>
  <si>
    <t>Señalar, nombrar las imágenes del Inti Raymi y describir lo que está sucediendo.</t>
  </si>
  <si>
    <t xml:space="preserve"> Entregue una lámina a cada niña o niño para que  la exploren libremente. 
• Demuestre el juego con la niña o el niño mientras la  madre y/o familia observan.
• Muestre la lámina y pregunte: “¿qué ves en la lámina?”.  Responda a sus vocalizaciones y verbalizaciones. 
• Mientras señala la imagen, diga: “este es un sol, en los  tiempos antiguos realizaban una fiesta en honor al sol  y se llama Inti Raymi. Esto es un maíz, se utilizaba en  la fiesta del Inti Raymi, esta es una máscara de Diablo  Huma se utiliza para bailar en la fiesta del Inti Raymi”. 
• Pida que la niña o el niño señale las imágenes que  usted nombra, ayude si es necesario.
• Invite a la madre y/o familia a realizar este  juego.
• Felicite a la madre y/o familia y a las niñas  o los niños mientras realizan el juego.</t>
  </si>
  <si>
    <t>Cuando les piden señalar y conversar  sobre una imagen está ayudándoles a  desarrollar su lenguaje y la habilidad 
de asociar las palabras con imágenes. Aprovechen las 
imágenes que representan una fiesta propia del Ecuador, 
para ir desarrollando en sus niñas o niños un sentido de 
identidad y pertinencia a su comunidad y país. Recuerde 
que es importante conversar con los niños sobre las 
festividades, qué sucede en ellas y quienes participan.</t>
  </si>
  <si>
    <t>L.28.2</t>
  </si>
  <si>
    <t>¿A qué juego? 4</t>
  </si>
  <si>
    <t>Identificar las partes del cuerpo, las prendas de vestir mientras cantan.</t>
  </si>
  <si>
    <t>Demuestre el juego con la niña o el niño  mientras la madre y/o familia observan:
• Invite a la niña o el niño y su madre a jugar con  usted. Explíqueles que van a cantar una canción e ir  colocándose las prendas de vestir.
• Muestre la bufanda, guantes, gorrillo y un abrigo y  pídale que los identifique, y explique para que sirve  cada prenda de vestir. Si no lo logra, ayúdelo. Si no  cuenta con esas prendas de vestir puede modificar la  letra. 
• Cante la canción y a medida que lo hace vaya colocando  las prendas de vestir sobre la madre. 
• Invite a la niña o el niño a que cante la canción y  vaya colocándole usted las prendas de vestir
• Observe el desarrollo del juego y oriente en la  aplicación de los niveles de mayor o menor  complejidad si es necesario. 
• Felicite a la madre y/o familia, niñas y  niños mientras cantan.</t>
  </si>
  <si>
    <t>Conversar y cantar con nuestras niñas y  niños al momento de cambiarlos los ayuda a  desarrollar su vocabulario y a comunicarse.  Los hace sentirse queridos y escuchados. 
Cuando cambiemos a nuestros niñas y niños  podemos ir nombrándoles las prendas de  vestir y describirlas.</t>
  </si>
  <si>
    <t>Pregunte: ¿En qué momentos y con qué material cree puede cantar con la niña o el niño? Anime a mamá o papá a realizar canciones diariamente y establezca acuerdos.</t>
  </si>
  <si>
    <t>L.28.3</t>
  </si>
  <si>
    <t>Palabras nuevas 5</t>
  </si>
  <si>
    <t>Tocar y llamar los objetos por su nombre, identificar el uso.</t>
  </si>
  <si>
    <t xml:space="preserve">• Explique a las madres y niños que van a jugar  a tocar y nombrar objetos e identificar para qué  se usan.
• Demuestre el juego con la niña o el niño mientras la  madre y/o familia observan.
• Coloque algunos objetos familiares frente a la niña o  el niño.
• Toque el objeto y pregunte: “¿Qué es esto?”. Elogie a la  niña o el niño: “¡Qué bien Daniel! Es correcto, tocaste la  cuchara”. 
• Pregunte: “¿para qué usamos la cuchara?”. Elogie la  respuesta “sí, usamos la cuchara para comer”.
• Repita este juego con objetos conocidos por el niño.  Pídale que vaya tocando rápidamente y de una manera  divertida los objetos que usted nombre, si ella o él no  sabe el nombre dígale y pídale que lo repita.
• Invite a la madre y/o familia a realizar el juego con  diferentes objetos y hacerlo de manera divertida.
• Observe el desarrollo del juego y oriente en la aplicación de los niveles de mayor o menor  complejidad si es necesario. </t>
  </si>
  <si>
    <t>Jugar a tocar y nombrar objetos les ayudará a  aprender palabras nuevas, al mismo tiempo  que exploran su entorno y desarrollan su  motricidad. Cada vez que vean un objeto que  llame la atención de su niño o niña, aprovechen  en nombrarlo y describir para qué se usa</t>
  </si>
  <si>
    <t>¿En qué momentos y con qué material cree que pueda realizar este juego? ¿Qué otros objetos pueden identificar en el hogar? Anime a la madre y/o familia a realizar este juego diariamente y establezca acuerdos.</t>
  </si>
  <si>
    <t>L.28.4</t>
  </si>
  <si>
    <t>¡Un mundo de imágenes! 21</t>
  </si>
  <si>
    <t>Seguir la trama de la historia, nombrar las acciones y contestar las preguntas.</t>
  </si>
  <si>
    <t>este es el baile de la ranita, sacude sacude la cinturita 1 2 3</t>
  </si>
  <si>
    <t xml:space="preserve"> Entregue el cuento a las niñas o los niños para  que lo exploren. 
• Demuestre el juego con la niña o el niño mientras  la madre y/o familia observan.
• Muestre la carátula y pregunte: “¿de qué cree que se  trata?”. Señale la camiseta sucia. 
• Mientras realiza el relato trate que el niño sigue la  trama diga, por ejemplo: “esta es una camiseta, hay lodo  en ella, está sucia”.
• Enfóquese en las acciones que realizan los personajes en  cada página: la ropa está mojada, mamá la está colgando  en el cordel para que seque.
• Formule preguntas sencillas sobre las acciones, por  ejemplo: “¿quién ensució la camiseta la mamá o el niño?,  ¿la camiseta está sucia o limpia?, ¿qué está haciendo  mamá?, sí, mamá lavó la camiseta ahora está limpia”.
• Invite a la madre y/o familia a contar nuevamente la  historia de la camiseta sucia.</t>
  </si>
  <si>
    <t>Es importante leer diariamente con su niña  o niño. De esa manera está ayudándole a  reconocer el mundo y las cosas que le rodean,  desarrollar la memoria e imaginación. 
El momento de la lectura de un cuento es una  excelente oportunidad para compartir un  momento de cercanía y afecto con su niña o niño y así fortalecer la relación entre ustedes</t>
  </si>
  <si>
    <t>Pregunte: ¿En qué momentos y con qué materiales puede realizar estos relatos con cuentos? Valore las respuestas. Anime a la madre y/o familia a realizar estos relatos diariamente y establezca acuerdos.</t>
  </si>
  <si>
    <t>L.29.1</t>
  </si>
  <si>
    <t>Imágenes encantadas 12</t>
  </si>
  <si>
    <t>Señalar, nombrar las imágenes y establecer relaciones entre ellas, responder a las preguntas.</t>
  </si>
  <si>
    <t xml:space="preserve">periquita periquita se parece a su mama por arriba por abajo por delante y por detrás </t>
  </si>
  <si>
    <t xml:space="preserve">• Entregue una lámina a cada niña y niño para  que la observen.
• Demuestre el juego con la niña o el niño mientras  la madre y/o familia observan. 
• Señale dos objetos de la lámina, describa sus  características y establezca la relación entre ambos,  por ejemplo: “Mira Daniel, esta es una escoba azul.  Ahora mira, este es un trapeador. Con la escoba y  trapeador limpiamos el piso”, “Mira, ¡qué limpio está  el piso! Usamos la escoba y el trapeador para limpiar el  piso”.
• Continúe con otros dos objetos, por ejemplo: “Acá hay  una niña y acá una pelota. La niña juega con la pelota.  ¿Cómo juega la niña con la pelota?”. 
• Muestre cada par de objetos y hágale preguntas para  que señale, nombre, y establezca relaciones entre los  objetos, por ejemplo: “¿qué es esto?, ¿de qué color es?,  ¿para qué usamos la escoba y el trapeador?”. Ayúdele  si es necesario y felicítele. 
• Invite a la madre y/o familia a realizar el juego  motíveles a que elogien las respuestas de sus  niñas o niños. </t>
  </si>
  <si>
    <t>Es importante mirar y conversar sobre las  imágenes en revistas, cuentos, y libros con  sus niñas o niños. De esta manera están  ayudándoles a reconocer el nombre y  características de los objetos, y a desarrollar  la habilidad de establecer relaciones entre los  objetos.</t>
  </si>
  <si>
    <t>¿En qué momentos y con qué material cree que pueda realizar este juego? Anime a la madre y/o familia a realizar este juego diariamente y establezca acuerdos.</t>
  </si>
  <si>
    <t>L.29.2</t>
  </si>
  <si>
    <t>¡Un mundo de imágenes! 22</t>
  </si>
  <si>
    <t>Nombrar, responder a preguntas y establecer relaciones con la propia familia.</t>
  </si>
  <si>
    <t xml:space="preserve"> Entregue un libro a cada niña y niño para que lo  exploren libremente.
• Siéntese cómodamente con la niña o el niño y  demuestre la actividad. Observen juntos la carátula  del libro y responda a sus verbalizaciones.
• Señale, nombre y describa las escenas en cada una de  las páginas, por ejemplo: “El Papá está enseñando a  su hija a montar bici. Mamá está tendiendo la cama. El  abuelo cuenta cuentos a los niños. La niña está jugando  con carros”. 
• Pregunte por las acciones que realizan en cada imagen:  “¿qué está haciendo papá?”. Espere su respuesta. Si no  logra identificar vuelva a describir la acción. 
• Pregunte por las acciones que su papá o mamá realiza en casa: “¿qué hace tu mamá en casa?”.
• Juegue con la niña o el niño a imitar acciones que hace  “papá”. Actúen juntos, por ejemplo: “papá puede barrer  el patio. Actuemos como Papá” (finja estar barriendo). 
• Pida a la niña o el niño que cuente la historia. Felicítelo  por sus esfuerzos.
• Invite a la madre y/o familia a realizar el juego de forma entretenida. </t>
  </si>
  <si>
    <t>Esta actividad permite desarrollar la habilidad  de asociar las imágenes con las palabras,  aumentar el vocabulario y promover el  desarrollo del lenguaje a partir de un estímulo 
visual atractivo para las niñas, niños y sus  familias. Además, contribuye a desarrollar un  sentido de identidad familiar.</t>
  </si>
  <si>
    <t>L.29.3</t>
  </si>
  <si>
    <t>La Pesca 1</t>
  </si>
  <si>
    <t>Señalar, nombrar las imágenes , responder a las preguntas.</t>
  </si>
  <si>
    <t xml:space="preserve">• Entregue una lámina a cada niña y niño para  que la explore libremente. 
• Demuestre el juego con la niña o el niño mientras  la madre y/o familia observan.
• Observe y describa los acontecimientos que se  muestran en la escena, converse sobre las personas,  animales y objetos que ven. Responda a sus  verbalizaciones.
• Haga preguntas para que señale objetos o personas que  están en la lámina: “¿qué es esto?, ¿dónde están los 
peces?”.
• Invente una historia sencilla, corta sobre las imágenes de  la lámina, por ejemplo: “Don Manuel, salió muy temprano  de su casa, fue con su hijo mayor a pescar, ellos llevaron  algo de comer porque se iban a demorar”.
• Realice preguntas a la niña o el niño sobre la historia:  “¿quién está aquí?, “¿a dónde fueron?, ¿qué llevaron?”.
• Invite a la madre y/o familia a realizar el juego con  todas las imágenes de la ilustración.
• Observe el desarrollo del juego y oriente en la  aplicación de los niveles de ayuda y dificultad  si fuera necesario. 
• Felicite a la madre y/o familia y a las  niñas o los niños mientras realizan  el juego. </t>
  </si>
  <si>
    <t>Cuando les piden señalar, nombrar, describir y  conversar sobre una imagen está ayudándoles  a desarrollar el lenguaje y el pensamiento.  Aprovechen las imágenes que representan  actividades de la vida cotidiana en la  comunidad, esto ayudará a desarrollar la  identidad y el sentido de pertinencia de la niña  o el niño a su comunidad.</t>
  </si>
  <si>
    <t>L.29.4</t>
  </si>
  <si>
    <t>¿A qué juego? 5</t>
  </si>
  <si>
    <t>Nombrar acciones, partes del cuerpo y prendas de vestir, actuar como mamá o papá.</t>
  </si>
  <si>
    <t>Permita que las niñas o los niños jueguen  libremente con la muñeca.
• Demuestre el juego con la niña o el niño mientras  la madre y/o familia observan.
• Invite a la niña o el niño a jugar a la familia. Dígale  que representará a papá o mamá y coja la muñeca  y muéstrele cómo abrazarla y arrullarla. Cante la  canción.
• Diga que le van a sacar de paseo y que necesitan  cambiarle su ropa, por ejemplo: “Nuestra hija se va  de paseo y le vamos a cambiar su ropa, saquémosle  el vestido por su cabeza, su calzón por debajo de sus  piernas, sus zapatos y medias de sus pies”. A medida 
que desviste a la muñeca solicite que el niño nombre  la parte de su cuerpo y la prenda de vestir.
• Invite a la niña o el niño a vestir a la muñeca  nombrando la prenda de vestir y la parte de su  cuerpo, por ejemplo: “La estás vistiendo muy bien,  ¿qué le pusiste?”.
• Observe el desarrollo del juego y oriente  en la aplicación de los niveles de ayuda y  dificultad si fuera necesario.
• Felicite a la madre y/o familia y a  las niñas o los niños mientras  realizan el juego.</t>
  </si>
  <si>
    <t xml:space="preserve">Conversar con nuestras niñas y niños  al momento de cambiarlos los ayuda  a desarrollar su vocabulario y a 
comunicarse. Los hace sentirse queridos y escuchados. 
Cuando cambiemos a nuestros niñas y niños podemos  ir nombrándoles las prendas de vestir y describirlas. 
El jugar a papá o mamá, contribuye activamente al desarrollo emocional, y desarrolla su lenguaje e 
imaginación.
</t>
  </si>
  <si>
    <t>Pregunte: ¿En qué momentos y con qué materiales cree que pueda realizar este juego? Anime a la madre y/o familia a realizar este juego diariamente y establezca acuerdos.</t>
  </si>
  <si>
    <t>L.30.1</t>
  </si>
  <si>
    <t>Palabras nuevas 6</t>
  </si>
  <si>
    <t>Reconocer el objeto por su forma, nombrar y reconocer su uso.</t>
  </si>
  <si>
    <t>Estaba el Señor Don Gato sentadito en su tejado, marramiau, miau, miau, agarra la pelota miau miau</t>
  </si>
  <si>
    <t xml:space="preserve"> Pida a la madre y/o familia que saquen los  objetos del hogar que acordaron previamente  traer. 
• Demuestre el juego con la niña o el niño mientras la  madre y/o familia observan.
• Invite a la niña o el niño a jugar a los objetos. Luego  esconda los objetos dentro de una funda plástica de 
color y motive a la niña o el niño que toque un objeto  y sin mirar describa cómo es, y adivine qué puede ser:  “Los objetos están escondidos en la funda, podrías tocar  uno y describirlo y decirme qué es”.
• Luego pídale que lo saque y diga lo que es. Felicítela y  diga: “¡Lo encontraste!, sí, es un celular, sabes para qué  sirve”. Háblele de las características de los objetos y  los usos que tiene, por ejemplo: “mira es una llave, es  pequeña y dura”.
• Realice lo mismo hasta concluir con todos los objetos.
• Invite a la madre y/o familia a realizar el juego de  manera divertida.</t>
  </si>
  <si>
    <t>Jugar a tocar y nombrar objetos les ayudará  a aprender palabras nuevas y a desarrollar su  lenguaje. Mediante los sentidos irá conociendo  diversas características de los objetos como su  forma, peso, entre otros.
Cada vez que vean un objeto que llame la  atención de su niño o niña, aprovechen en  nombrarlo y describir para que se usa.</t>
  </si>
  <si>
    <t>L.30.2</t>
  </si>
  <si>
    <t>Imágenes encantadas 13</t>
  </si>
  <si>
    <t>Señalar, nombrar imágenes y establecer relaciones entre ellas, reconocer colores y el uso de los objetos.</t>
  </si>
  <si>
    <t>veo veo que es lo que ve es un bebé que bello es</t>
  </si>
  <si>
    <t xml:space="preserve"> Entregue una lámina a cada niña y niño para  que la exploren libremente.
• Demuestre el juego con la niña o el niño mientras  la madre y/o familia observan. 
• Hágale preguntas sobre los objetos, pida que los  identifique y describa las características, por ejemplo:  “¿Quién es?”. Espere su respuesta y continúe: “Sí, es  mamá. ¿De qué color es su cabello?”, “Sí, tiene cabello  negro y ojos cafés”. 
• Señale otro objeto y describa su uso, por ejemplo: “Mira,  este crayón es verde y se usa para pintar. Muéstrame un  crayón verde de los que están en la caja”. 
• Pregunte los detalles de las imágenes, por ejemplo: “¿De  qué color es la bandera de Ecuador?”. Ayúdelo de ser  necesario.
• Invite a la madre y/o familia a realizar el juego con los  otros objetos de la lámina y motíveles a que elogien  las respuestas de sus niñas o niños. </t>
  </si>
  <si>
    <t xml:space="preserve">Es importante mirar y conversar sobre las 
imágenes en revistas, cuentos, y libros 
con sus niñas o niños. De esta manera 
están ayudándoles a reconocer el nombre, 
características, uso de los objetos y establecer 
relaciones entre estos. </t>
  </si>
  <si>
    <t>L.30.3</t>
  </si>
  <si>
    <t>¡Un mundo de imágenes! 23</t>
  </si>
  <si>
    <t>Seguir la trama de la historia, nombrar las acciones y contestar las preguntas, comprender hambre, llanto, feliz.</t>
  </si>
  <si>
    <t>veo veo que es lo que ve es un lindo carrito que bello es</t>
  </si>
  <si>
    <t xml:space="preserve"> Entregue un libro a cada niña y niño para que lo  exploren libremente.
• Demuestre el juego con la niña o el niño mientras la  madre y/o familia observan. 
• Enfóquese en la trama de la historia, por ejemplo: “El  bebé está llorando. ¡Cuando el bebé llora hace mucho  ruido!”.
• Pregunte: “¿por qué está llorando el bebé?”. Elogie las  respuestas de la niña o el niño: “Correcto Daniel. El bebé está  llorando porque tiene hambre”.
• Haga preguntas que lo ayuden a anticipar que puede suceder: 
“el bebé tiene hambre, ¿qué va a hacer mamá?” “Sí, la mamá le  va a cocinar su comida. Le están dando de comer su comida y ya  no llora. Ahora está contento”.
• Converse sobre cada una de las imágenes con mayor detalle,  por ejemplo: “el bebé está sentado en una cobija azul. Él no  tiene camisa. Debe tener calor”. Motive a la niña o el niño a que  nombre los objetos de cada una de las imágenes.
• Haga preguntas que lo lleven a relacionar las imágenes con sus  propias vivencias: “¿cuándo tú tienes hambre?, ¿qué haces?  ¿quién te cocina la comida? ¿con quién comes tu comida?”.
• Haga mención a los estados de ánimo de la niña o el niño  y la madre en cada imagen: “está llorando el niño, ahora  está feliz, la mamá está apurada por terminar para darle  de comer”.</t>
  </si>
  <si>
    <t>Leer cuentos diariamente ayuda a las niñas  o los niños a aumentar su vocabulario,  desarrollar su lenguaje y capacidad de  comprensión. Este tipo de cuentos, además, 
ayuda a los niños a identificar una secuencia  de eventos al mismo tiempo que asocia los   eventos con sus propias vivencias, y se crean  un momento de cercanía afectiva</t>
  </si>
  <si>
    <t>Pregúntele a cada mamá cuándo es el mejor momento del día para mirar el libro con la niña o el niño. Comprometa a la madre y/o familia a realizar este juego con sus niñas y niños al menos 10 a 15 minutos al día.</t>
  </si>
  <si>
    <t>L.30.4</t>
  </si>
  <si>
    <t>La Minga 1</t>
  </si>
  <si>
    <t>Señalar, nombrar las imágenes, establecer relaciones entre la imagen y la vida cotidiana en su comunidad.</t>
  </si>
  <si>
    <t>una niña iba jugar pero no pudo ir a jugar por que tenia que barrer asi barria asi asi barria sisisi  porque yo la vi</t>
  </si>
  <si>
    <t>• Entregue una lámina a cada niña y niño para que la  exploren libremente. 
• Demuestre el juego con la niña o el niño mientras la  madre y/o familia observan.
• Pregunte a la niña o el niño qué observa en la lámina.  Felicítelo por sus respuestas.
• Señale las personas, animales, objetos de la lámina y  pregunte quiénes son, y qué están haciendo las personas y  animales de la imagen. Valore sus respuestas.
• Invente una historia sencilla sobre las imágenes de la lámina,  por ejemplo: “la vecina Carmen presidenta de la comunidad,  organizó la minga con todas las personas que viven en la  comunidad. Van a limpiar las veredas y el parque de las niñas  y los niños. Carmen organizó a un grupo de personas que  limpien, otros corten la hierba, otros arreglen los juegos y otros  preparen alimentos. Todos trabajaron con entusiasmo y las  veredas y el parque quedaron muy lindos y limpios. Al final  todos compartieron los alimentos y un abrazo fraterno”. 
• Realice preguntas a la niña o el niño sobre la historia:  “¿quién está aquí?, ¿cómo se llamaba la presidenta de  comunidad?, ¿qué hicieron?”.</t>
  </si>
  <si>
    <t>Cuando les piden nombrar y señalar una  imagen y relacionarla con sus propias  vivencias, está ayudándole a las niñas  o los niños a desarrollar su lenguaje, el  pensamiento, y el sentido de pertenencia e  identidad.</t>
  </si>
  <si>
    <t>Pregunte: ¿En qué momentos y con qué material cree que pueda realizar el juego? Anime a la madre y/o familia a realizar este juego diariamente y establezca acuerdos.</t>
  </si>
  <si>
    <t>L.31.1</t>
  </si>
  <si>
    <t>¡Un mundo de imágenes! 24</t>
  </si>
  <si>
    <t>Seguir la trama de la historia, comprender detrás, delante, encima, debajo, al lado. Contestar las preguntas.</t>
  </si>
  <si>
    <t>arriba las manos abajo los pies me doy una vueltita 1,2 y 3</t>
  </si>
  <si>
    <t>Entregue un cuento a cada niña y niño para que lo  exploren libremente. 
• Demuestre el juego con la niña o el niño mientras la  madre y/o familia observan.
• Muestre el cuento y relate de qué trata, por ejemplo:  “Este es un cuento acerca de un niño a quien le encanta  jugar con su perro. Pero el perro siempre se esconde”.  Pregúntele: “¿Me ayudas a encontrarlo?”, “¡Vamos a ver  dónde está!”. 
• Pídale a la niña o el niño que señale dónde está el perro  escondido y diga: “¡sí, está dentro de la caja!” 
• Continúe: “¡veamos ahora dónde está!”. Pase la página y  pregúntele: “¿dónde está el perro?”. Espere su respuesta.  Ayúdele si es necesario. Felicítele y diga: “¡muy bien Daniel!  el perro está debajo de la cobija”. 
• Continúe de la misma manera utilizando las palabras:  encima de, debajo de, dentro de, hasta que llegue al final  del cuento y diga: “¡encontramos al perro!, ¡está jugando  en el campo!”.
• Invite a la madre y/o familia a realizar el juego y  motíveles a que elogien las respuestas de sus niñas  o niños.</t>
  </si>
  <si>
    <t>Relatar historias a las niñas o los niños  para que sigan la trama e identifiquen  las acciones que realiza el personaje 
les ayudará a desarrollar el lenguaje y a relacionar las alabras con las acciones. Con este cuento, además   omprenderán las nociones espaciales como dentro, 
debajo, encima, delante, detrás, al lado. Sugiérales que 
en casa jueguen a esconderse en diferentes lugares: 
dentro, debajo, encima, delante, detrás, al lado.</t>
  </si>
  <si>
    <t>L.31.2</t>
  </si>
  <si>
    <t>Palabras nuevas 7</t>
  </si>
  <si>
    <t>Nombrar objetos familiares y reconocer a quién pertenecen.</t>
  </si>
  <si>
    <t>veo veo que es lo que ve es una cartera  que bella es</t>
  </si>
  <si>
    <t>Disponga de objetos o juguetes familiares y  otros nuevos para las niñas o los niños. Puede 
obtener de aquellos que usted tenga en la unidad  de atención y de los que lleven la madre y/o familia,  niñas y niños el día de la consejería, por ejemplo:  cartera, camiseta, medias, etc. 
• Entregue 3 o 4 objetos a cada niña y niño para que  jueguen con ellos libremente. 
• Demuestre el juego con la niña o el niño mientras la madre  y/o familia observan.
• Coloque 3 o 4 objetos frente a la niña o el niño. Elija uno de  los objetos familiares, tóquele y pregunte: “¿qué es esto?”.  Espere su respuesta y ayúdele si es necesario. Felicítele y  diga: “¡muy bien Emily! Esto es una cartera”. 
• Continúe y pregúntele: “¿esta cartera de quién es?”. Espere su  respuesta y ayúdele si es necesario. Felicítele y diga: “¡muy  bien Emily! esta cartera es de tu mamá”. 
• Continué de la misma manera con otro objeto familiar y  luego con uno o dos objetos que sean nuevos para la niña  o el niño.
• Luego diga: “muy bien Emily ahora es tu turno, muéstrale a este objeto y pregúntale de quién es”. 
• Invite a la madre y/o familia a realizar el juego, que  tomen turnos.</t>
  </si>
  <si>
    <t>Jugar a nombrar objetos les ayudará a sus  niñas o niños a aprender palabras nuevas.  Sugiérales hacerlo primero con objetos  conocidos y luego vayan agregando  objetos nuevos.</t>
  </si>
  <si>
    <t>L.31.3</t>
  </si>
  <si>
    <t>Imágenes encantadas 14</t>
  </si>
  <si>
    <t>Nombrar, reconocer objetos, colores y sus partes, establecer relaciones entre los objetos.</t>
  </si>
  <si>
    <t>veo veo que es lo que ve es un lindo libro  que bello es</t>
  </si>
  <si>
    <t xml:space="preserve">• Entregue una lámina a cada niña y niño para  que observen.
• Demuestre el juego con la niña o el niño mientras las madre y/o familia observan.
• Señale un objeto en la lámina y pregunte: “¿qué es?”. Felicítele: “sí, es una sandía roja”. De lo contrario  ayúdelo.
• Pregunte por las características: “muéstrame la sandía.  ¿de qué color es? ¿de qué color son las semillas?”. 
Ayúdele si es necesario: “mira Daniel, esta es una sandía  de color rojo. La sandía tiene unas semillas negras”. 
• Establezca relaciones entre los objetos, por ejemplo:  “la sandía y la piña son frutas, el helado está hecho  de leche y huevos, la zanahoria y la lechuga son  vegetales”. 
• Invite a la madre y/o familia a realizar el juego de  manera divertida.
• Observe el desarrollo del juego oriente en la  aplicación de los niveles de mayor o menor  complejidad si es necesario. </t>
  </si>
  <si>
    <t>Es importante mirar y conversar sobre  las imágenes en revistas, cuentos,  libros con sus niñas o niños. De esta 
manera están ayudándoles a reconocer el nombre y  características de los objetos, y a desarrollar la habilidad  de asociar las imágenes con las palabras. Es una 
excelente oportunidad para compartir un momento de 
cercanía y afecto con sus niñas o niños y así fortalecer la 
relación entre ustedes</t>
  </si>
  <si>
    <t>L.31.4</t>
  </si>
  <si>
    <t>Historia de mi familia 3</t>
  </si>
  <si>
    <t>Reconocer personas de la comunidad y asociar las palabras con las imágenes.</t>
  </si>
  <si>
    <t>baile de zapateando juyayay</t>
  </si>
  <si>
    <t>• Coloque crayones sobre la mesa y entregue a cada  niña y niño una hoja de papel para que dibujen  libremente. Sugiera dibujar a los miembros de su  comunidad o lugares donde asisten frecuentemente como familia.
• Demuestre el juego con la niña o el niño mientras la  madre y/o familia observan.
• Diga a la niña o el niño que usted le va a contar el cuento de  una niña llamada Emily y de su familia. Muestre la imagen  y relate el cuento “Emily y su gran familia”, parte 1, 2 y 3.
• Haga preguntas sencillas para que participe del cuento  como: “¿tú vas con mamá y papá a ver cómo bailan en la 
fiesta de carnaval?, ¿cómo bailas tú?, ¡muéstrame a la vecina  Mercedes!, ¿qué pasará luego?”, y continúe con el cuento  hasta el final.
• Invite a la madre y/o familia a contar una historia sencilla de  sus familias participando en actividades tradicionales de  su barrio o comunidad mientras muestran a sus niñas o  niños las fotografías del celular o impresas si disponen 
de ellas, o con ayuda del dibujo que elaboró su niño.  Ayúdeles si es necesario.
• Observe el desarrollo del juego y oriente en la  aplicación de los niveles de mayor o menor complejidad si es necesario</t>
  </si>
  <si>
    <t>Contar una historia de la familia y las  actividades que realizan en la comunidad  mientras miran juntos fotografías, les ayudará  a reconocer a los miembros de la familia y 
las tradiciones de la comunidad. Esta es una  excelente oportunidad para fortalecer el  sentido de pertenencia e identidad familiar y  cultural.</t>
  </si>
  <si>
    <t>Pregunte: ¿Qué otras cosas sobre el barrio o comunidad le puede contar? ¿En qué momento puede realizar esta actividad? Anime a la madre y/o familia a realizar estos relatos diariamente y establezca acuerdos</t>
  </si>
  <si>
    <t>L.32.1</t>
  </si>
  <si>
    <t>¡Un mundo de imágenes! 25</t>
  </si>
  <si>
    <t>Seguir la trama de la historia, nombrar las acciones y contestar las preguntas, reconocer sucio, limpio, seco, mojado.</t>
  </si>
  <si>
    <t>fondo de cancion infantil para leer cuento</t>
  </si>
  <si>
    <t>• Entregue un cuento a cada niña o niño para que  lo exploren libremente. 
• Demuestre el juego con la niña o el niño mientras  la madre y/o familia observan.
• Muestre la carátula y pregunte: “¿de qué crees que se  trata el cuento?”. Señale la camiseta sucia. 
• Continúe: “esta es una camiseta, hay lodo en ella, está  sucia”. Enfóquese en las acciones que realizan los 
personajes y las nociones de limpio, sucio, mojado, seco:  “la ropa está mojada, mamá la está colgando en el tendal  para que seque”.
• Formule preguntas sencillas sobre las acciones, para  ayudar a entenderla, por ejemplo: “¿quién ensucio la  camiseta la mamá o el niño?, ¿la camiseta está sucia o  limpia?, ¿qué está haciendo mamá?”.
• Felicite a la niña o el niño: “sí, mamá lavó la camiseta  ahora está limpia”.
• Invite a la madre y/o familia a contar nuevamente la  historia de la camiseta sucia.
• Observe el desarrollo del juego y oriente en la  aplicación de los niveles de ayuda y dificultad  si fuera necesario</t>
  </si>
  <si>
    <t xml:space="preserve">Es importante leer diariamente con  su niña o niño. De esa manera está  ayudándole a reconocer el mundo y 
las cosas que le rodean, desarrollar la  memoria y desarrollar su imaginación. Leer cuentos  con una secuencia de eventos vinculados a experiencias  familiares, ayuda a los niños predecir y anticipar  eventos y relacionar las experiencias. El momento de la  lectura de un cuento es una excelente oportunidad para  compartir un momento de cercanía y afecto con su niña o  niño y así fortalecer la relación entre ustedes.
</t>
  </si>
  <si>
    <t>Pregunte: ¿En qué momentos y con qué materiales puede realizar esto relatos? Anime a la madre y/o familia a realizar estos relatos diariamente y establezca acuerdos.</t>
  </si>
  <si>
    <t>L.32.2</t>
  </si>
  <si>
    <t>¡Vamos a comer! 6</t>
  </si>
  <si>
    <t>Nombrar y reconocer los alimentos describir sus características olores y texturas.</t>
  </si>
  <si>
    <t>que tienes en la mano una cucharita la lleno de sopita y me la llevo a mi boquita</t>
  </si>
  <si>
    <t>Alimentos y utensilios como plato, 
cuchara, taza.</t>
  </si>
  <si>
    <t xml:space="preserve">• Invite a las madres y niños a lavarse las manos.  Usted también lavase las manos.
• Pida a las madres que saquen los alimentos que  (puede ser cereal, un pan, galletas, jugo,  leche, etc.). 
• Disponga los platos y cubiertos frente a cada niño.  Permita que las niñas o los niños exploren los objetos  mientras demuestra el juego con la niña o el niño y la  madre y/o familia observan.
• Simule poner la mesa diciendo: “quiero poner la mesa”.  Luego coloque el alimento y pregunte “¿qué es lo que  vamos a comer?, sí, muy bien, estoy poniendo una galleta  de vainilla en tu plato y otra en la mía. ¿Prueba, a qué  sabe? ¿te gusta?”.
• Converse acerca de los alimentos que trajo y pregunte  qué es lo que le gusta comer.
• Invite a la madre y/o familia a jugar de forma  entretenida y conversar sobre los alimentos que  ingieren, su olor, sabor, etc.
• Observe el desarrollo del juego y oriente en la  aplicación de los niveles de mayor o menor  complejidad si es necesario. </t>
  </si>
  <si>
    <t>Explorar los alimentos permitirá a las niñas o  los niños conocer sus características como: su  olor, su sabor, su color, su textura al mismo que  desarrollan su lenguaje. 
Conversar durante la alimentación permite  compartir momentos en familia que fortalecen  los vínculos afectivos.</t>
  </si>
  <si>
    <t>L.32.3</t>
  </si>
  <si>
    <t>¿A qué juego? 6</t>
  </si>
  <si>
    <t>Identificar y nombrar partes del cuerpo y prendas de vestir, reconocer con frío o calor.</t>
  </si>
  <si>
    <t>Asi pongo la camisa yo</t>
  </si>
  <si>
    <t>• Demuestre el juego con la niña o el niño  mientras la madre y/o familia observan.
• Explíquele que van a jugar a nombrar partes del  cuerpo y las prendas de vestir. 
• Señala una parte de su cuerpo y pregunte qué parte  es: “¡mira acá están mis piernas! con mis piernas  camino y corro cuando estoy apurada”.
• Pregunte: “¿dónde están tus piernas?, ¿qué tengo  puesto?, ¿qué tienes puesto tú?”. Felicítalo. Si no sabe,  ayúdalo.
• Continúa con otras partes del cuerpo: “acá están mis  brazos, ¡son fuertes y largos! estoy usando una camiseta 
 de manga larga, de color azul, y tengo una saco encima  porque tengo frío”. 
• Diga: “Hoy estoy contenta, estoy bien abrigada y no  tengo frío. Estoy contenta porque hace sol, tengo calor, 
hoy tengo frío porque no traje mi saco”. Pregunte a la  niña o el niño si siente calor o frió, ayúdelo de ser  necesario
• Invite a la madre y/o familia a realizar el juego. 
• Observe el desarrollo del juego y oriente en la  aplicación de los niveles de mayor o menor  complejidad si es necesario</t>
  </si>
  <si>
    <t>importante que las niñas o los niños  conozcan su esquema corporal, es  las partes de su cuerpo. El reconocer las partes del cuerpo está relacionado al desarrollo cognitivo 
(mental). Aprender a nombrar los estados emocionales 
  parte importante de su desarrollo emocional. 
Recuerde que a medida que crecen, la niña o el niño van 
  más autónomos en su cuidado</t>
  </si>
  <si>
    <t>Pregunte: ¿En qué momentos y con qué materiales puede realizar el juego? Anime a la madre y/o familia a realizar este juego diariamente y establezca acuerdos.</t>
  </si>
  <si>
    <t>L.32.4</t>
  </si>
  <si>
    <t>Imágenes encantadas 15</t>
  </si>
  <si>
    <t>Señalar, nombrar e identificar las imágenes y establecer relaciones entre ellas, reconocer colores y usos de los objetos.</t>
  </si>
  <si>
    <t>veo veo que es lo que ve es un telefono que bella es</t>
  </si>
  <si>
    <t>• Permita que las niñas o los niños exploren las  ilustraciones libremente.
• Demuestre el juego con la niña o el niño mientras la  madre y/o familia observan.
• Observen juntos la lámina y responda a las  verbalizaciones espontáneas de la niña o el niño sobre  las imágenes.
• Solicite a la niña o el niño nombrar las imágenes de la  ilustración que usted señala: “¿qué es esto?”. Felicítelo:  “sí, es una tijera”. Si es necesario ayúdelo nombrando el  objeto. 
• Continúe preguntando el nombre de los objetos y describa  el uso de cada objeto.
• Realice preguntas simples como: “¿que está haciendo la  mariposa?”.
• Explique la relación entre dos imágenes, por ejemplo:  “esta es una mano y esta es una tijera, mamá usa la  mano para cortar con las tijera, eso es un zancudo y eso  un mosquitero, mamá utiliza el mosquitero cuando  aparecen los zancudos”. Motive a la niña o el niño a  asociar otras imágenes.
• Invite a la madre y/o familia a realizar el juego de  manera divertida.</t>
  </si>
  <si>
    <t>Es importante mirar y conversar sobre las  imágenes en revistas, cuentos, libros con  sus niñas o niños. De esta manera están  ayudándoles a reconocer el nombre y 
características de los objetos, y a desarrollar  la habilidad de asociar las imágenes con  las palabras. Pronuncie correctamente las  palabras, así aprenderá a hablar bien.</t>
  </si>
  <si>
    <t>L.33.1</t>
  </si>
  <si>
    <t>¡Un mundo de imágenes! 26</t>
  </si>
  <si>
    <t>Seguir la trama de la historia, anticipar, contestar preguntas, identificar objetos pequeños en las imágenes, relacionar las imágenes con la propia vida.</t>
  </si>
  <si>
    <t>• Entregue un libro a cada niña o niño para que lo  exploren libremente.
• Demuestre el juego con la niña o el niño mientras  la madre y/o familia observan. 
• Cuente la historia enfocándose en lo que está haciendo  el niño en la historia, por ejemplo: “acaba de amanecer.  El niño se está despertando y se va a levantar de su  cama”. Observe si conoce alguno de los verbos (dormir,  comer, bañarse, etc.).
• Relacione las acciones de la niña o el niño con la hora del  “mira es de día, salió el sol, por eso el niño se levanta, ya  es de noche, ya salió la luna, y a esa hora se acuesta”.
• Relacione las acciones que realiza el niño del cuento con las  vivencias: “tú te levantas en la mañana, cuando sale  el sol, así como el niño del cuento”. 
• Invite a la niña o el niño a anticipar: “¿qué irá a hacer  después?, ¿qué haces tú cuando te levantas?”. 
• Oriente a la niña o el niño a enfocarse en los detalles de la  imagen, por ejemplo: “¿qué es lo que tiene el niño en sus  manos?, ¿qué está afuera de la ventana?
• Invite a la madre y/o familia a realizar el juego de forma  entretenida. 
• Observe el desarrollo del juego y oriente en la  aplicación de los niveles de ayuda y dificultad  si es necesario.</t>
  </si>
  <si>
    <t>Compartir tiempo con sus niñas o niños viendo  cuentos es una maravillosa oportunidad para  crear y fortalecer la relación entre las madres,  padres y miembros de la familia e hijos. La  lectura de cuentos como Mi Día les ayuda a 
desarrollar su lenguaje y pensamiento, al  aprender a anticipar una secuencia de eventos y  relacionarlos con la propia rutina diaria.</t>
  </si>
  <si>
    <t>Pregunte ¿En qué momento y con qué material creen que puedan realizar este juego? Anime a la madre y/o familia a realizar este juego diariamente y establezca acuerdos.</t>
  </si>
  <si>
    <t>L.33.2</t>
  </si>
  <si>
    <t>Fiesta Montubia 1</t>
  </si>
  <si>
    <t>Describir la imagen, responder a preguntas y establecer relaciones entre lo que sucede en la imagen y la vida de la niña o el niño.</t>
  </si>
  <si>
    <t xml:space="preserve">• Entregue una lámina a cada niña y niño para que  la exploren libremente. 
• Demuestre el juego con la niña o el niño mientras la  madre y/o familia observan.
• Observe la escena con la niña o el niño. Responda a  sus verbalizaciones. Describa los acontecimientos que  se muestran en la escena. Pida a la niña o el niño que  señale las personas, animales, objetos de la lámina. Si no    logra, ayúdelo.
• Invente una historia sencilla, corta, sobre la lámina, por  ejemplo: “la vecina Rosa presidenta de la comunidad, con 
  apoyo de toda la comunidad organizó el rodeo montubio  de la comunidad. En esta ocasión el desfile va a contar  con la presencia de los arrieros, caballos y grupos de baile  con trajes típicos. Hubo platos típicos, y la presentación  de grupos musicales. Todos colaboraron y trabajaron con  entusiasmo. Al final todos compartieron los alimentos,  bailaron y hubo la presentación de amorfinos. Todos  disfrutaron de la  fiesta montubia en familia”. </t>
  </si>
  <si>
    <t>cuando les piden identificar objetos o  acciones, y conversar sobre una imagen  y los elementos, esto ayudará a sus niñas o niños a  desarrollar el lenguaje y a expresarse. Aprovechen  las imágenes que representan actividades de la vida  cotidiana en la comunidad y las festividades, esto 
ayudará a desarrollar la identidad y el sentido de  pertenencia de la niña o el niño con su comunidad</t>
  </si>
  <si>
    <t>Pregunte: ¿En qué momentos y con qué material cree que pueda realizar este juego? Anime a la madre y/o familia a realizar este juego diariamente y establezca acuerdos</t>
  </si>
  <si>
    <t>L.33.3</t>
  </si>
  <si>
    <t>Cuando nos vamos de paseo 8</t>
  </si>
  <si>
    <t>Describir lo que observa motivar a hacer lo mismo.</t>
  </si>
  <si>
    <t>veo veo que es lo que ve un lindo arbol que bello es</t>
  </si>
  <si>
    <t>• Invite a los padres y niños a salir de la unidad  de atención. Explique que van a dar un paseo  corto con el niño tomado de la mano y van a ir  arrando todo lo ven, describiendo acciones.
• Demuestre brevemente el juego con un niño o niña.  Tome de la mano a la niña y pregunte, por ejemplo:  “mira el cielo Daniel, ¿qué ves?”. Felicite a la niña o el  niño por sus respuestas: “es así Daniel. Eso es el sol.  Es brillante, también veo nubes. Mira la tienda de Don  Juan, ahí compramos el pan. Mira el parque, ¿quiénes  están jugando pelota?”. 
• Motive con preguntas a que el niño o niña le cuente  lo que observa: “¿qué ves?, ¿qué te gusta?, ¿quién está  ahí? ,¿qué está haciendo?”. 
• Invite a la madre y/o familia a realizar el juego.  que deben estar atentas a lo que los niños  muestran interés, y conversar sobre ello.
• Observe el desarrollo del juego y oriente  en la aplicación de los niveles de ayuda y  dificultad si es necesario.</t>
  </si>
  <si>
    <t xml:space="preserve">Jugar a observar, nombrar, y narrar  mientras pasean con su hija o hijo  les ayudará a desarrollar la relación  afectiva, además a aprender nombres nuevos y  desarrollar su lenguaje. Aprovechen cuando salen a la  calle o de paseo y narren lo que observan, los lugares  por donde van y señalen objetos. Respondan a las  verbalizaciones de su niño o niña y presten atención a  aquello que captura el interés de sus niños y niñas.
</t>
  </si>
  <si>
    <t>L.33.4</t>
  </si>
  <si>
    <t>Imágenes encantadas 16</t>
  </si>
  <si>
    <t>Señalar las acciones, reconocer sobre y debajo.</t>
  </si>
  <si>
    <t xml:space="preserve"> sobre y abajo aprendemos a cantando</t>
  </si>
  <si>
    <t>Entregue una lámina a cada niña y niño para que  la exploren libremente.
• Demuestre el juego con la niña o el niño mientras la  madre y/o familia observan.
• Explique de manera divertida las acciones que realiza  el perro usando palabras como ladrar, correr, comer,  dormir, saltar sobre, pasar, debajo de y sobre. Por   ejemplo: “el perro está saltando sobre”. 
• Pregunte qué hace el perro en cada imagen. Si es  necesario ayúdele.
• Invite a la madre y/o familia a realizar el juego de  forma entretenida.
• Observe el desarrollo del juego y oriente en la  aplicación de los niveles de ayuda y dificultad  si es necesario.
• Felicite a la madre y/o familia y a las niñas  o los niños mientras realizan el juego.</t>
  </si>
  <si>
    <t>Es importante ayudar a los niños a reconocer  y nombrar acciones básicas. Al ver un  cuento o imagen sugerimos que no solo  se enfoquen en los objetos, sino en las  cciones que realizan los personajes.</t>
  </si>
  <si>
    <t>Pregunte: ¿En qué momento creen que puedan realizar este juego? Anime a la madre y/o familia a realizar este juego, establezca acuerdos</t>
  </si>
  <si>
    <t>L.34.1</t>
  </si>
  <si>
    <t>La Pesca 2</t>
  </si>
  <si>
    <t>Señalar, nombrar las imágenes y establecer relaciones entre ellas y la vida cotidiana en la comunidad.</t>
  </si>
  <si>
    <t>veo veo que es lo que ve un paisaje que bello es</t>
  </si>
  <si>
    <t xml:space="preserve">Entregue una lámina a cada niña o niño para  que la exploren libremente.
• Demuestre el juego con la niña o el niño mientras  la madre y/o familia observan. 
• Observe la lámina con la niña o el niño. Responda a  sus verbalizaciones.
• Describa la escena y los acontecimientos que se  muestran en la escena, converse sobre las personas,  animales y objetos que ven y establezca relación con  los que el niño hace cuando va a pescar con la familia. 
• Pregunte a la niña o el niño sobre la escena: “¿quiénes  están aquí?, ¿qué está haciendo el niño?, ¿qué usan para  pescar?”.
• Invente una historia sencilla, por ejemplo: “el señor  José salió a pescar muy temprano, siempre le gusta  llevar algo de comer por si se demora y le da hambre”. 
• Invite a la madre y/o familia a realizar el juego de  forma entretenida. </t>
  </si>
  <si>
    <t>Cuando les piden señalar y conversar  sobre una imagen está ayudándoles a  sus niños y niñas a desarrollar el lenguaje y la habilidad  de asociar las palabras con imágenes. Aprovechen  las imágenes que representan actividades de la vida  cotidiana en la comunidad, esto ayudará a desarrollar la  identidad y el sentido de pertenencia en la niña o el niño  con su comunidad</t>
  </si>
  <si>
    <t>L.34.2</t>
  </si>
  <si>
    <t>¿A qué juego? 7</t>
  </si>
  <si>
    <t>Vocalizar nuevas palabras y comprender la importancia del cepillado de dientes.</t>
  </si>
  <si>
    <t>los dientes de arriba se cepillan hacia abajo,los dientes de abajo se cepillan hacia arriba y sus muelitas debes limpiar con movimientos círcular</t>
  </si>
  <si>
    <t>• Entregue la muñeca y los objetos que simulen  los útiles de aseo a cada niña y niño para que  jueguen libremente. 
• Demuestre el juego con la niña o el niño mientras  la madre y/o familia observan.
• Mantenga una conversación con la niña o el niño sobre  el lavado de dientes. Tome a la muñeca y describa cómo  le lava los dientes, por ejemplo: “Daniel, juguemos  juntos a lavar los dientes a la muñeca. ¿Tú sabes cómo  lavarle los dientes?”. Mientras simula lavarle los dientes  diga, por ejemplo: “sí, muy bien, ponemos la pasta dental  en el cepillo de dientes. Los lavamos de arriba a abajo.  Enjuagamos los dientes con agua. Esto hace que nuestros  dientes estén limpios y blancos”. 
• Pídale a la niña o el niño lavar los dientes a la muñeca  y describa los pasos del lavado de dientes, por ejemplo:  “ahora te toca a ti Daniel. ¿Le lavas los dientes a la niña?”.  Mientras intenta lavar los dientes a la muñeca diga, por  ejemplo: “muy bien Daniel, ahora le ponemos la pasta  dental en el cepillo de dientes, movemos el cepillo  hacia arriba y hacia abajo, escupimos la pasta dental,  enjuagamos con un vaso de agua”. 
• Invite a la madre y/o familia a realizar el juego de  forma entretenida.</t>
  </si>
  <si>
    <t>El juego con muñecos o muñecas les permitirá  a las niñas o los niños inventar sus propios  juegos y promoverá la utilización de nuevas  palabras. Además, le ayudará a expresar sus  emociones, miedos y necesidades. A los niños  les gusta jugar con los muñecos, dele tiempo  para que disfrute de la actividad.</t>
  </si>
  <si>
    <t>Pregunte: ¿En qué momentos y con qué material cree puede realizar este juego? Anime a mamá o papá a realizar este juego diariamente y establezca acuerdos.</t>
  </si>
  <si>
    <t>L.34.3</t>
  </si>
  <si>
    <t>Palabras nuevas 8</t>
  </si>
  <si>
    <t>Reconocer el objeto, a quién pertenece.</t>
  </si>
  <si>
    <t>veo veo que es lo que ve un juguete que lindo es</t>
  </si>
  <si>
    <t>• Disponga de objetos o juguetes familiares y otros  nuevos para las niñas o los niños. Puede obtener de  aquellos que usted tenga en la unidad de atención y  de los que lleven la madre y/o familia, niñas y niños el  día de la consejería, por ejemplo: cartera, medias, etc. 
• Entregue uno o dos objetos a cada niña y niño para que  jueguen libremente. 
• Demuestre el juego con la niña o el niño mientras la madre  y/o familia observan.
• Coloque las pertenencias frente a la niña o el niño y observe  que hace. Responda a sus vocalizaciones.
• Pregunte: “¿qué es esto?”. Elogie a la niña o el niño: “es correcto  es una cartera”.
• Pregunte: “¿a quién le pertenece?, ¡qué bien Daniel! es correcto,  es la cartera de mamá”. 
• Pregunte: “¿para qué sirve la cartera?” Felicite: “muy bien Emily  sirve para llevar cosas cuando salimos fuera de casa”. Si el niño  o niña no sabe la respuesta, ayúdelo.
• Luego diga: “muy bien Daniel ahora es tu turno, muéstrale a  mamá este objeto (muestre la casaca de Daniel) y pregúntale  de quién es”. Invite a la niña o el niño y la madre a tomar  turnos en identificar objetos y preguntar. 
• Invite a la madre y/o familia a realizar el juego primero con  objetos conocidos por el niño y luego puede ir agregando  nuevas palabras. Pueden usar las gafas, zapatos, cartera,  mochila, etc.</t>
  </si>
  <si>
    <t>jugar a nombrar los objetos les ayudará  a sus niños y niñas a aprender palabras  nuevas, y a comunicarse mejor. Sugiérales hacerlo  primero con objetos conocidos y luego vayan agregando  objetos nuevos. Recuérdeles que pueden jugar este  juego por toda la casa señalando diferentes objetos.  Pueden realizar el juego al momento de realizar los  quehaceres del hogar</t>
  </si>
  <si>
    <t>L.34.4</t>
  </si>
  <si>
    <t>¡Un mundo de imágenes! 27</t>
  </si>
  <si>
    <t>Seguir la trama de la historia, nombrar las acciones y contestar las preguntas, comprender las nociones detrás, delante, encima, debajo, al lado, encontrar al perro en cada lámina.</t>
  </si>
  <si>
    <t>Ronda las nociones</t>
  </si>
  <si>
    <t xml:space="preserve">• Entregue un cuento a cada niña y niño para que lo  exploren libremente.
• Demuestre el juego con la niña o el niño mientras la  madre y/o familia observan.
• Invite a la niña o el niño a sentarse junto a usted, dele que  explore el cuento y responda a sus verbalizaciones. 
• Explique la trama del cuento: “este es un cuento acerca  de un niño que le encanta jugar con su perro. Pero el perro  siempre sale   ¿Ahora vamos a encontrar al perro?” 
• Explique y pregunte dónde está el perro en cada imagen: “mira,  el perro está escondido detrás del arbusto, ¡ahora está encima  de la silla!”. De tiempo para asegurar que el niño entendió la  diferencia entre las nociones. 
• Haga preguntas simples, por ejemplo: “¿dónde está el perro?,  ¿el perro está encima o debajo de la silla?, ¿el perro está  dentro o fuera de la caja?, ¿en dónde se esconde el perro?,  ¿está lejos o cerca?”
• Si la niña o el niño no sabe o se equivoca, ayude a señalar  la imagen que le pidió y repita la noción: “el perro está  encima de la silla”. Felicite todo al tiempo a la niña o 
 el niño. </t>
  </si>
  <si>
    <t>relatar historias a las niñas o los niños  como ésta, para que sigan la trama e  identifiquen las acciones que realiza 
el personaje, les ayudará a desarrollar el pensamiento  y lenguaje, a comprender, las nociones espaciales  como dentro, debajo, encima, delante, detrás, al  lado. Sugiérales que en la casa jueguen a ubicarse en 
diferentes lugares: dentro, debajo, encima, delante, 
detrás, al lado y describirle a la niña o el niño dónde 
están.</t>
  </si>
  <si>
    <t>Imágenes encantadas 17</t>
  </si>
  <si>
    <t>Señalar, nombrar las imágenes y establecer relaciones entre ellas, reconocer colores, nombrar partes de las imágenes, responder a preguntas.</t>
  </si>
  <si>
    <t xml:space="preserve">Entregue una lámina a cada niña y niño para   que la observen libremente.
• Demuestre el juego con la niña o el niño mientras  la madre y/o familia observan. 
• Señale dos objetos en la lámina, describa sus  características, los detalles del objeto y haga una  relación entre ambos, por ejemplo: “mira Emily, este  es un mosquitero como el que tienes en tu cama. Es  de color blanco y tiene un lazo anaranjado. Acá hay un 
mosquito, es un zancudo, los zancudos hacen ¡Zzzz! mamá  pone el mosquitero para que no te piquen los zancudos”. 
• Continúe con otros dos objetos, por ejemplo: “acá hay un  bosque. Tiene muchos árboles grandes y verdes. Y acá  está hermosa mariposa. ¿A dónde irá a pararse?”. 
• Muestre cada par de imágenes y hágale preguntas para que  señale, diga el nombre, identifique detalles y establezca 
relaciones entre los objetos: “¿qué es esto?, ¿cómo hace  el zancudo?, ¿para qué usamos el mosquitero?”. Ayúdele  si es necesario y felicítele. 
• Invite a la madre y/o familia a realizar el juego con los  otros objetos de la lámina y motíveles a que elogien  las respuestas de sus niñas o niños. </t>
  </si>
  <si>
    <t>Es importante observar y conversar sobre  las imágenes en revistas, cuentos, libros  con sus niñas o niños. De esta manera  están ayudándoles a reconocer el nombre y  características de los objetos, a desarrollar  la habilidad de establecer relaciones entre  los objetos, y desarrollar su lenguaje y  pensamiento.</t>
  </si>
  <si>
    <t>L.35.2</t>
  </si>
  <si>
    <t>¡Un mundo de imágenes! 28</t>
  </si>
  <si>
    <t>Seguir la trama de la historia, nombrar las acciones y contestar preguntas, anticipar acciones y relacionar con las vivencias.</t>
  </si>
  <si>
    <t xml:space="preserve">• Entregue el libro a los niños para que lo exploren  por un momento.
• Demuestre el juego con la niña o el niño mientras  la madre y/o familia observan. 
• Muestre la carátula y pregunte: “¿de qué crees que trata  el cuento?”. Señale la camisa sucia. 
• Mientras realiza el relato trate que el niño siga la  trama diga. Enfóquese en las acciones que realizan los  personajes en cada página: “el niño está saltando sobre el  lodo”, “la mamá lava la camiseta”.
• Enfatice las palabras sucia, limpia, mojada, seca, por  ejemplo: “esta es una camiseta, hay lodo en ella, está sucia”,  “la ropa está mojada, mamá la está colgando en el cordel  para secar”.
• Formule preguntas sencillas sobre las acciones, por ejemplo:  “¿quién ensucio la camiseta la mamá o el niño?, ¿cómo está la  camiseta?, ¿qué está haciendo mamá?”.
• Felicite a la niña o el niño por sus respuestas: “si mamá lavó  la camiseta ahora está limpia”.
• Haga preguntas para que anticipe que va a suceder: “¿ahora  que la camiseta está sucia, que va a hacer mamá?”.
• Pídale a la niña o el niño que relate la historia él con sus  palabras. </t>
  </si>
  <si>
    <t>Es importante leer diariamente con su niña o 
niño. De esa manera está ayudándole a reconocer  el mundo y las cosas que le rodean, desarrollar  la memoria, y a desarrollar su imaginación.  El momento de la lectura de un cuento es una  excelente oportunidad para compartir un 
momento de cercanía y afecto con su niña o niño y  así fortalecer la relación entre ustedes.</t>
  </si>
  <si>
    <t>Pregunte: ¿En qué momento y con qué material creen que puedan realizar el relato de las historias? Anime a la madre y/o familia a realizar estos relatos diariamente y establezca acuerdos.</t>
  </si>
  <si>
    <t>L.35.3</t>
  </si>
  <si>
    <t>La Minga 2</t>
  </si>
  <si>
    <t>Describir la imagen, responder a preguntas y establecer relaciones entre lo que sucede en la imagen y la vida cotidiana en su comunidad.</t>
  </si>
  <si>
    <t xml:space="preserve">• Entregue una lámina a cada niña y niño para que la  exploren libremente. 
• Demuestre el juego con la niña o el niño mientras la  madre y/o familia observan.
• Pregunte qué observa en la lámina. Responda a sus  verbalizaciones y felicítelo por sus respuestas.
• Señale las personas, animales, objetos de la lámina y pregunte  quiénes son, y que están haciendo las personas y animales de  la imagen. Valore sus respuestas.
• Cree una historia sencilla sobre las imágenes, por ejemplo: “La  vecina Carmen presidenta de la comunidad organizó la minga con  todas las personas que viven en la comunidad. En esta ocasión  van a limpiar las veredas y el parque de las niñas y los niños. Ella 
organizó a un grupo de personas para que limpien, otros corten la  hierba, otros arreglan los juegos y otros preparan alimentos. Todos 
trabajaron con entusiasmo y las veredas y el parque quedaron  muy lindos y limpios. Al final todos compartieron los alimentos y 
un abrazo fraterno”. 
• Realice preguntas sobre la historia: “¿quién está aquí?, ¿cómo se  llamaba la presidenta de comunidad?, ¿qué hicieron?”.
• Relacione las imágenes y lo narrado en la historia con las   de la niña o el niño en su comunidad: “¿tus padres  han participado de una minga?, ¿tú has visto una minga?”.
• Invite a la madre y/o familia a realizar la actividad. </t>
  </si>
  <si>
    <t>Cuando les piden señalar y nombrar una  imagen y relacionarla con sus propias  vivencias, están ayudándoles a desarrollar  su lenguaje, la creatividad, y el sentido de 
pertenencia e identidad.</t>
  </si>
  <si>
    <t>L.35.4</t>
  </si>
  <si>
    <t>¿A qué juego? 8</t>
  </si>
  <si>
    <t>Muñeca/o y objetos que simulen el 
cepillo de dientes, un retazo de tela 
(toalla), vaso.</t>
  </si>
  <si>
    <t>• Disponga de las muñecas y objetos que simulen  el cepillo de dientes, un retazo de tela (toalla), y  vaso. Entregue a cada niña y niño para que jueguen  libremente. 
• Demuestre el juego con la niña o el niño mientras la  madre y/o familia observan.
• Tome la muñeca y describa cómo le lava los dientes, por  ejemplo: “Daniel, juguemos juntos a lavar los dientes a 
la muñeca. ¿Tú sabes cómo lavarle los dientes?”. Mientras  simula lavarle los dientes diga, por ejemplo: “sí, muy 
bien, ponemos la pasta dental en el cepillo de dientes. Los  lavamos de arriba a abajo. Enjuagamos los dientes con agua.  Esto hace que nuestros dientes estén limpios y blancos”. 
• Pídale a la niña o el niño lavar los dientes a la muñeca y  describa los pasos del lavado de dientes, por ejemplo: “ahora  te toca a ti Daniel. ¿Le lavas los dientes a la niña?”. Mientras  intenta lavar los dientes a la muñeca diga, por ejemplo:  “Muy bien Daniel. Ahora le ponemos la pasta dental en  el cepillo de dientes. Movemos el cepillo hacia arriba y  hacia abajo. Escupimos la pasta dental. Enjuagamos con  un vaso de agua”.
• Invite a la madre y/o familia a realizar el juego de  forma entretenida.
• Observe el desarrollo y oriente la aplicación de  los niveles de mayor o menor complejidad  si es necesario.</t>
  </si>
  <si>
    <t>El juego con muñecos o muñecas les permite  a las niñas o los niños inventar sus propios  juegos y desarrollar su vocabulario. Además,  les ayuda a expresar sus emociones, miedos y  necesidades. A los niños les gusta jugar a bañar  a los muñecos, dele tiempo para que disfrute de  la actividad. Recuerden conversar con sus niñas  y niños cuando los bañan o cepillan los dientes</t>
  </si>
  <si>
    <t>Pregunte: ¿En qué momentos y con qué material cree puede realizar este juego? Anime a mamá o papá a realizar este juego diariamente y establezca acuerdos</t>
  </si>
  <si>
    <t>L.36.1</t>
  </si>
  <si>
    <t>Imágenes encantadas 18</t>
  </si>
  <si>
    <t>Nombrar las acciones del perro, reconocer sobre y debajo.</t>
  </si>
  <si>
    <t>Mi perrito biolin</t>
  </si>
  <si>
    <t>Entregue una lámina a cada niña y niño para  que jueguen libremente.
• Demuestre el juego con la niña o el niño mientras  la madre y/o familia observan.
• Deje que explore la ilustración y responda a sus  verbalizaciones. 
• Diga: “Mira aquí hay un perro muy juguetón, siempre  lo encontramos por todos los lugares”.
• Pregunte que está haciendo el perro en cada imagen y  felicite sus respuestas: “Sí, está durmiendo”. Continúe  con las otras imágenes.
• Anime a la niña o el niño a relacionar las acciones del  perro en la lámina con las acciones que realiza su  mascota, por ejemplo: “¿Tu perro gato saltan así?”,  “¿dónde duermen?”.
• Invite a la madre y/o familia a realizar el juego.
• Observe el desarrollo del juego y oriente en la  aplicación de los niveles de ayuda y dificultad  si fuera necesario</t>
  </si>
  <si>
    <t xml:space="preserve">Es importante leer diariamente con  su niña o niño. De esa manera está  ayudándole a reconocer el mundo  y las cosas que le rodean, a desarrollar su lenguaje  y pensamiento, la memoria y concentración, como  la imaginación. El momento de la lectura es una  excelente oportunidad para compartir un momento de  cercanía y afecto con su niña o niño y así fortalecer la  relación entre ustedes.
</t>
  </si>
  <si>
    <t>Pregunte ¿En qué momentos y con qué materiales puede realizar este juego? Anime a la madre y/o familia a realizar este juego diariamente y establezca acuerdos.</t>
  </si>
  <si>
    <t>L.36.2</t>
  </si>
  <si>
    <r>
      <rPr>
        <sz val="9"/>
        <color theme="0"/>
        <rFont val="Trebuchet MS"/>
        <family val="2"/>
      </rPr>
      <t>La fiesta del inti Raymi 3 o
montubia 2</t>
    </r>
  </si>
  <si>
    <t>Identificar y nombra objetos y acciones, contestar preguntas.</t>
  </si>
  <si>
    <t>baile de tradicion</t>
  </si>
  <si>
    <t xml:space="preserve">• Entregue una lámina a cada niña y niño para que la  explore libremente. 
• Demuestre el juego con la niña o el niño mientras la  madre y/o familia observan.
• Observen la escena y responda a las verbalizaciones de la  niña o el niño. 
• Pida que señale las personas, animales, objetos de la lámina. Si  no lo logra, ayúdelo.
• Invente una historia sencilla, corta sobre las imágenes de la  lámina, por ejemplo: “La vecina Rosa presidenta de la comunidad, 
con el apoyo de toda la comunidad organizó el rodeo montubio  de la comunidad. En esta ocasión en el desfile va a contar con la 
presencia de los arrieros, caballos y grupos de baile con trajes típico,  también van a ver platos típicos, y grupos musicales. Por ello todos 
colaboran y trabajan con entusiasmo. Al final todos compartieron  los alimentos, bailaron y hubo la presentación de amorfinos, todos  disfrutaron de la fiesta montubia en familia”. 
• Realice preguntas a la niña o el niño sobre la historia: “¿quién está  aquí?, ¿cómo se llamaba la presidenta de comunidad?, ¿al final  que pasó?”. </t>
  </si>
  <si>
    <t xml:space="preserve">Es importante leer diariamente con  su niña o niño. De esa manera está  ayudándole a reconocer el mundo 
y las cosas que le rodean, a desarrollar su lenguaje  y pensamiento, la memoria y concentración, como  la imaginación. El momento de la lectura es una 
excelente oportunidad para compartir un momento de 
cercanía y afecto con su niña o niño y así fortalecer la 
relación entre ustedes.
</t>
  </si>
  <si>
    <t>L.36.3</t>
  </si>
  <si>
    <t>¡Un mundo de imágenes! 29</t>
  </si>
  <si>
    <t>Seguir la trama de la historia, nombrar las acciones y contestar preguntas, comprender detrás, delante, encima, debajo, al lado, encontrar al perro en cada lámina.</t>
  </si>
  <si>
    <t xml:space="preserve">cancion de las nociones </t>
  </si>
  <si>
    <t>• Entregue una lámina a cada niña y niño para  que la exploren libremente.
• Demuestre el juego con la niña o el niño mientras  la madre y/o familia observan. 
• Deje que explore el cuento y responda a sus  verbalizaciones. 
• Explique de manera divertida las acciones que realiza  el perro usando las nociones detrás, en, encima,  arriba de, debajo y al lado. 
• Enfóquese en la historia mirando y buscando al perro.  Permita a la niña o el niño señalar donde está el perro. 
• Vuelva a ver el cuento con el niño, y pídale que le diga  dónde está escondido el perro. Motívelo no solo a  que señale, sino que describa dónde está usando las  palabras detrás, encima, en, arriba de, debajo de, al  lado</t>
  </si>
  <si>
    <t>Leer historias ayuda a las niñas o los niños a  que sigan la trama de la historia e identifiquen  las acciones que realiza el personaje, lo que  contribuye a desarrollar el pensamiento y  lenguaje, como a comprender las nocione espaciales de dentro, debajo, encima, delante,  detrás, al lado.</t>
  </si>
  <si>
    <t>Pregunte: ¿En qué momento creen que puedan realizar este juego? Anime a la madre y/o familia a realizar este juego, establezca acuerdos.</t>
  </si>
  <si>
    <t>L.36.4</t>
  </si>
  <si>
    <t>Describir lo que observan incluyendo las características de los objetos, animales mientras se pasean.</t>
  </si>
  <si>
    <t>Nos vamos de paseo en un carro feo</t>
  </si>
  <si>
    <t>• Invite a los padres y niños a salir del unidad  de atención. Explique que van a dar un paseo  corto con el niño tomado de la mano mientras  van narrando todo lo ven, incluido acciones,  adjetivos y nombres. 
• Demuestre brevemente el juego con un niño o  niña. Tome de la mano a la niña y de un paseo breve.  Describa lo que observa y pregunte, por ejemplo:  el cielo Daniel, ¿que ves?”. Felicite a la niña o  el niño por sus respuestas: “Es así Daniel. Eso es el sol  amarillo. Es brillante, también veo nubes”. 
• Motive a la niña o el niño con preguntas sobre lo que  observa: “¿qué ves?, ¿qué te gusta?, ¿de qué color es?,  ¿quién está ahí?”. Motívelo a que describa los objetos  (color, tamaño, forma, etc.). 
• Invite a la madre y/o familia a realizar el paseo.  Dígales que deben estar atentas a lo que los niños  muestran interés, y hablar sobre ello.
• Observe el desarrollo del paseo y oriente  en la aplicación de los niveles de ayuda y  dificultad si es necesario.</t>
  </si>
  <si>
    <t>Jugar a observar, nombrar y narrar mientras  pasean con su hija o hijo les ayudará a  desarrollar la relación afectiva, además de  desarrollar su lenguaje.  Aprovechen cuando salen a la calle o de  paseo y narren por los lugares donde van y  señalen objetos.</t>
  </si>
  <si>
    <t>Pregunte: ¿En qué momentos pueda realizar esta actividad? ¿Qué otras cosas pueden describir? Anime a la madre y/o familia a realizar los paseos diariamente y establezca acuerdos</t>
  </si>
  <si>
    <t>S-NN.19-36.1</t>
  </si>
  <si>
    <t>Mis controles de salud hasta los 3 años.</t>
  </si>
  <si>
    <t>Reforzar la importancia de los controles de salud de las niñas o los niños hasta los 36 meses.</t>
  </si>
  <si>
    <t>Pipon es un muñeco muy guapo de carton se lava las  manitos con agua de jabon</t>
  </si>
  <si>
    <t>Jabón, toalla, jarra, balde, agua y 
cartel de lavados de manos.</t>
  </si>
  <si>
    <t xml:space="preserve"> Explique detenidamente a la madre y/o  familia los pasos del lavado de manos:
• Motive a la madre y/o familia, niñas y niños  que observen el cartel de lavado de manos y  conjuntamente realizamos esta actividad, nos 
lavamos las manos con los pasos del cartel, se  recomienda retirar anillos, pulseras, reloj, etc. Si  requiere repetir hágalo esto es una actividad que  todos debemos hacerla antes y después de hacer las  actividades como ir al baño, manipular alimentos, el  lavado de manos es para evitar que queden restos de  suciedad.
• Aliente a la madre y niña o niño para que realice esta  actividad diariamente, este procedimiento permite  mantener las condiciones de limpieza e higiene,  el lavado de manos protege la salud personal y  de los miembros de la familia, disminuyendo  riesgos de enfermarse. Ej. diarrea, infecciones  de piel, infecciones intestinales, etc.
• La educadora se lava las manos antes  y después de terminar la visita  domiciliaria.</t>
  </si>
  <si>
    <t xml:space="preserve">A nuestra vista las manos están  limpias, pero no es así, ya que en ellas  se encuentran muchos agentes perjudiciales para la  salud de los humanos y en especial de las niñas o los  niños, el lavado frecuente de nuestras manos nos  protege permanentemente de enfermedades como las 
infecciones respiratorias, dolor de barriga, diarreas y así 
evitamos la desnutrición.
</t>
  </si>
  <si>
    <t>Comprometa a la madre y/o familia asistir al Centro de Salud cada 3 meses con sus niñas-niños hasta que cumplan 3 años, así estén sanos</t>
  </si>
  <si>
    <t>S-NN.19-36.2</t>
  </si>
  <si>
    <t>Mi historial de ganancia de peso y talla registrada en la LIS.</t>
  </si>
  <si>
    <t>Informar sobre la graficación de la curva de crecimiento de peso y talla en mi LIS.</t>
  </si>
  <si>
    <t>Jarra, Agua hervida, vaso.</t>
  </si>
  <si>
    <t>• Explique detenidamente la importancia del  consumo de agua segura por parte de los  miembros de la familia, así como para preparar 
los alimentos como el lavado de frutas y verduras.
• Señale que podemos obtener agua segura en  nuestras casas a través de 2 procesos fáciles:
• Primero: Hervir el agua por 10 minutos en un recipiente  limpio, luego retire del fuego y déjelo reposar en un  recipiente con tapa y alejado de olores fuertes como  ajo, pescado, material de aseo, consumir en 24 horas. 
• Clorado: Para este método debemos adquirir el cloro  de purificar agua, para obtener agua segura, debemos  agregar 3 gotas de cloro por cada litro de agua, si  medimos 2 litros de agua agregamos 6 gotas de  cloro, si tenemos 3 litros de agua agregamos 9  gotas de cloro lo tapamos y dejamos reposar 30  minutos antes de consumir o lavar las frutas y  las verduras.
• Refuerce nuevamente el mensaje con la  finalidad del empoderamiento del  contenido.</t>
  </si>
  <si>
    <t>el agua es el elemento principal para los  seres vivos y más aún para las personas;  el agua segura se obtiene a través de la  potabilización, el hervido, el clorado y el filtrado, las 
familias debemos conocer si nuestra agua es segura, caso 
contrario hay que hervir, clorar: esta agua segura sirve 
para beber, preparar los alimentos, lavado de frutas y 
verduras, así evitamos enfermedades como diarreas, 
dolor de estómago, infecciones y otras.</t>
  </si>
  <si>
    <t>Comprometa a la madre y/o familia a cumplir con las recomendaciones del personal de salud sobre la ganancia de peso y talla de su niña o niño.</t>
  </si>
  <si>
    <t>S-NN.19-36.3</t>
  </si>
  <si>
    <t>Sin desnutrición, estoy grande, sano,
fuerte, alegre, me integro.</t>
  </si>
  <si>
    <r>
      <rPr>
        <sz val="9"/>
        <color theme="0"/>
        <rFont val="Trebuchet MS"/>
        <family val="2"/>
      </rPr>
      <t>Conocer las causas de la
desnutrición infantil.</t>
    </r>
  </si>
  <si>
    <t xml:space="preserve">canción Agua segura cuando tengo sed debo aprender a escoger bien el agua, asi se vea fresca debe darte cuenta de la diferencia cuidar  nuestra salud es primordial </t>
  </si>
  <si>
    <t xml:space="preserve"> Ubique las 3 cajas de cartón de color verde -  orgánico, azul - reciclable y roja - no reciclable.
• Entregue las tarjetas con las diferentes imágenes  de desperdicios de diferente tipos a la madre y/o  familia junto a sus niñas o niños.
• Solicite que depositen las tarjetas en la cajita que  considera debe ir, explique claramente que:
- En la cajita verde deben poner las basuras orgánicas  son las que se pudren y son restos de alimentos y  podemos utilizar como abono, pero no botar al aire  libre.
- En la cajita azul deben poner las basuras reciclables o que se reutilizan como papel, cartón, plástico, jamás  botar a los terrenos ya que tienen una vida de más de  100 años y contaminan.
- En la cajita roja deben poner las basuras no  reciclables y son peligrosas como: baterías, pilas,  medicinas caducadas, estas no se botan a los  terrenos.
• Señale que las basuras deben ser eliminadas  a través del recolector de basuras, no  quemarla, no botar a los terrenos,  quebradas y peor en los ríos ya que  contaminan el agua que riegan los  alimentos.</t>
  </si>
  <si>
    <t>La protección de nuestro medio  ambiente, agua, suelo y aire depende de  todos nosotros, un medio es clasificar 
la basura que producimos diariamente en nuestras  actividades y estas son de 2 tipos: la basura orgánica 
que es aquella que se pudre y la basura inorgánica  la que no se pudre, por lo que debemos eliminarla  correctamente, ya que esa manera protegemos al medio 
ambiente y nuestra salud.</t>
  </si>
  <si>
    <t>Comprometa a la madre y/o familia a recordar permanentemente las causas de la desnutrición para prevenir en su niña o niño, y realizar preparaciones saludables.</t>
  </si>
  <si>
    <t>S-NN.19-36.4</t>
  </si>
  <si>
    <r>
      <rPr>
        <sz val="9"/>
        <color theme="0"/>
        <rFont val="Trebuchet MS"/>
        <family val="2"/>
      </rPr>
      <t>La anemia está lejos
de mi niña-niño.</t>
    </r>
  </si>
  <si>
    <t>Conocer sobre la anemia sus causas, acciones y qué
alimentos apoyan a su recuperación.</t>
  </si>
  <si>
    <t>limpiar limpiar es bueno es limpiar hazlo y lo entenderas el trabajar juntos a limpiar es más genial limpiar en familia mira como brilla</t>
  </si>
  <si>
    <t>Cartel en base a contenido de la 
actividad.</t>
  </si>
  <si>
    <t>Explique detalladamente los siguientes  normas o actividades para que una casa esté  limpia, ordenada y libre de malos olores:
- La cocina es un espacio que requiere de  permanente limpieza y orden diaria en especial de  sus equipos, utensilios, pisos, techo, ventanas.
- El baño-ducha e higiénicos, deben ser aseados,  lavados y desinfectados diariamente.
- Cada día los dormitorios deben mantenerse limpios y  en orden de todos sus materiales, ropa y demás cosas  que lo componen.
- Espacio externo o patio es el espacio que se debe  mantener libre de materiales en desuso, limpio y en  orden.
• La madre y/o familia, son los responsables del  orden y la limpieza de la casa, también de crear  en los miembros del hogar hábitos de limpieza  saludables</t>
  </si>
  <si>
    <t>la protección y prevención de la salud 
de los miembros de una familia empieza 
en el hogar y se refleja en la limpieza y orden de cada 
uno de los espacios de la casa: la cocina, los baños, los 
dormitorios, la sala, la ropa, los equipos, los muebles, 
las mesas y todo lo que en ella tenemos, es importante 
coordinar la responsabilidad de mantener limpio y 
ordenado nuestro hogar.</t>
  </si>
  <si>
    <t>Comprometa a la madre y/o familia a entregar a su niña o niño alimentación diaria que incluya alimentos como carnes rojas, granos secos, verduras, frutas cítricas (naranja, toronja, mandarina, guayaba, limón, quiwi)</t>
  </si>
  <si>
    <t>S-NN.19-36.5</t>
  </si>
  <si>
    <t>Las diarreas no las veo en mi niña o niño.</t>
  </si>
  <si>
    <t>Conocer las causas de las diarreas, prevención y su tratamiento.</t>
  </si>
  <si>
    <t>• Coordine en la sesión anterior con la madre  y/o familia a que sus niñas o niños asistan con  su cepillo dental, pasta dental, un vaso plástico 
(mediano), toalla.
• Motive a las niñas o los niños con una canción sobre  el cepillado de dientes en el que se detalle que se  necesita para hacerlo: ejemplo cepillo, pasta, vaso,  agua y después de cada comida.
• Explique a la madre y/o familia, niñas y niños la  importancia del cuidado de los dientes a través  del cepillado diario y del control odontológico al  menos una vez al año.
• Motive a las familias a que repita la canción  realizando la mímica correspondiente sobre  el cuidado de los dientes.</t>
  </si>
  <si>
    <t xml:space="preserve">La salud de los dientes depende  en gran medida de la higiene y  cepillado diario, así como el control 
odontológico a partir de los seis meses de edad en que se 
inicia la aparición de los dientes. La formación de hábitos  del cepillado de dientes en nuestras niñas o niños es 
responsabilidad de la madre y/o familia responsable de su 
cuidado, debemos realizar conjuntamente esta acción con 
las niñas o los niños.
</t>
  </si>
  <si>
    <t>Comprometa a la madre y/o familia asistir al Centro de Salud con su niña – niño inmediatamente cuando presente diarreas y cumplir con las recomendaciones emitidas por el personal de salud del MSP.</t>
  </si>
  <si>
    <t>S-NN.19-36.6</t>
  </si>
  <si>
    <t>Mi cuerpo hidratado con suero oral casero.</t>
  </si>
  <si>
    <t>Vamos a preparar el suero oral casero.</t>
  </si>
  <si>
    <t>Papelote, marcadores,
cinta masking</t>
  </si>
  <si>
    <t>Solicite a la madre y/o familia responder a  preguntas generadoras:
- Cuándo se baña?
- Cuántas veces se cepilla los dientes?
- Cuándo se cambia de ropa?
- Cuándo se peina?
• Registre sus respuesta en el papelote o si cuenta con  pizarra en ella.
• Explique a la madre y/o familia la importancia de  las acciones de aseo personal diarias que debe  cumplir todos los miembros de la familia para  así proteger su salud.
• Para motivar a las familias cante una  canción sobre el aseo personal diario.</t>
  </si>
  <si>
    <t>La higiene personal de los miembros de  la familia es un hábito que la madre y/o  familia deben fomentar desde que sus  niñas o niños son pequeñitos, las principales acciones 
de higiene personal son: el baño diario, el cepillado  de dientes, el peinado, el cambio de ropa. La salud de  cada miembro de la familia depende en gran medida  del cuidado diario de nuestra higiene personal que  acompañada con una sonrisa, motiva al cumplimiento de  todas nuestras actividades</t>
  </si>
  <si>
    <t>Comprometa a la madre y/o familia a preparar el suero oral casero para su niña o niño con diarrea o vómito y ofrecerlo a cada ratito</t>
  </si>
  <si>
    <t>S-NN.19-36.7</t>
  </si>
  <si>
    <t>Disfruto de mis juegos con mis ojos y oídos sanos.</t>
  </si>
  <si>
    <t>Conversar sobre la importancia del tamizaje visual y auditivo de su niña - niño a esta edad.</t>
  </si>
  <si>
    <t xml:space="preserve">Pimpon es un muñeco </t>
  </si>
  <si>
    <t>Guía Paso a paso por 
una infancia plena.</t>
  </si>
  <si>
    <t>Explique a la madre y/o familia que el personal  de salud realiza una revisión del oído de su 
niña- niño recién nacido para identificar si existe  algún problema en su audición y en caso de existir  sospecha lo tratará el especialista.
• A partir del primer mes en los controles de salud es  obligación del personal de salud revisar los ojos y  oídos de las niñas o los niños para prevenir problemas  y dar tratamiento en caso de existir.
• Señale que el Centro de Salud en caso de identificarse  un problema en la vista o audición de la niña - niño  le ayudarán a su control con un especialista hasta  su curación.
• Resalte que en la Libreta Integral de Salud de  la niña o el niño, se registra el control de  salud de los ojos y oídos</t>
  </si>
  <si>
    <t>en cada control de salud, el personal del  Centro de Salud, realiza una revisión  de los ojos y oídos de su niña - niño para identificar  posibles problemas de visión (ojos) y audición  (oídos) para intervenir inmediatamente, por lo que es  responsabilidad de la madre y/o familia acudir al Centro 
de Salud según la edad de su niña-niño para que se  cumpla con esta acción de prevención.</t>
  </si>
  <si>
    <t>Comprometa a la madre y/o familia cumplir con las recomendaciones del personal del Centro de Salud para prevenir y/o tratar a su niña - niño en caso de presentar problemas de salud en los ojos y oídos.</t>
  </si>
  <si>
    <t>S-NN.19-36.8</t>
  </si>
  <si>
    <t>Sin fiebre y tos mis pulmones sanos y fuertes.</t>
  </si>
  <si>
    <t>Conocer las causas y tratamiento de las infecciones respiratorias.</t>
  </si>
  <si>
    <t xml:space="preserve">Hoy es un día muy especial vamos al doctor a tu cuerpito revisara hora de un control </t>
  </si>
  <si>
    <t>• Entregue a la madre y/o familia tarjetas en  las que se describa: qué son las infecciones  respiratorias, las causas para la presencia de  las infecciones respiratorias y el tratamiento a  seguir:
• Solicite a la madre y/o familia que lea en voz alta lo  que está escrito en la tarjeta y que emita su criterio  personal.
• Refuerce los contenidos de las tarjetas, manifestando  que: las infecciones respiratorias son enfermedades 
frecuentes en las niñas o los niños razón por lo  cual hay que prevenir evitando mantenerlos muy 
arropados en el calor y con poca ropa en el frío,  sacarlos bruscamente de ambientes calientes a fríos, 
entregar comidas muy frías o congeladas, permitir  que jueguen en el polvo, tierra o ambientes  contaminados.
• Señale que a la primera señal que su niña - niño  tiene una enfermedad infecciosa asista al  Centro de Salud para su valoración, mantenga 
hidratado a la niña o el niño, no suspenda  la lactancia materna y la alimentación  esta debe estar a una temperatura  adecuada es decir caliente.</t>
  </si>
  <si>
    <t xml:space="preserve">Las infecciones respiratorias como:  fiebre, tos, gripe, catarro, dolor  de garganta, bronquitis y otras  son enfermedades del aparato respiratorio que se  presentan con mayor frecuencia en las niñas o los niños  menores de 3 años y las causas son algunas: cambios  bruscos de temperatura, por virus que se encuentran  en el ambiente, por incumplimiento del esquema de  vacunación.
</t>
  </si>
  <si>
    <t>Comprometa a la madre y/o familia asistir al Centro de Salud en caso de sospecha que su niña – niño está con alguna infección respiratoria para evitar complicaciones.</t>
  </si>
  <si>
    <t>S-NN.19-36.9</t>
  </si>
  <si>
    <t>Mi piel brillante siempre sana.</t>
  </si>
  <si>
    <t>Conocer sobre las recomendaciones del cuidado de la piel.</t>
  </si>
  <si>
    <t>Papelotes con imágenes de las 
recomendaciones de cuidados de
la piel.</t>
  </si>
  <si>
    <t>• Explique a la madre y/o familia a través de  un papelote que contenga imágenes con las  siguientes recomendaciones: No salir al sol sin  gorra, ducha diaria con agua tibia utilizando jabón  suave sin olores fuertes, secarse con toalla limpia  y dándose pequeños golpecitos, tomar agua segura  y limpia, utilizar ropa limpia adecuada según el frío  o calor, comer frutas y verduras diariamente, dormir  mínimo 8 horas diarias, asear con agua tibia las partes  íntimas de las niñas o los niños antes del cambio de  pañal y ropa, lavar las manos antes de comer y luego   hacer sus necesidades.
• En forma aleatoria solicite a la madre y/o familia    una recomendación de cuidados    de la piel de la niña o el niño y felicite su  participación.</t>
  </si>
  <si>
    <t xml:space="preserve">La piel es el tejido más grande del cuerpo y  es la primera barrera que impide la entrada  de agentes que provocan enfermedades, la  piel mantiene la temperatura del cuerpo y 
nos permite percibir o sentir: el frío, el calor y  hasta sentimientos con caricias, generalmente  no le damos la atención que se merece, por lo  que debemos brindarle más cuidados.
</t>
  </si>
  <si>
    <t>Comprometer a la madre y/o familia asistir al Centro de Salud en caso de presentar alguna erupción o problema de piel de sus niñas-niños y no poner ninguna sustancia antes de la revisión del personal de salud.</t>
  </si>
  <si>
    <t>S-NN.19-36.10</t>
  </si>
  <si>
    <t>Nos cuidamos de la
obesidad.</t>
  </si>
  <si>
    <t>Conversar como prevenir la obesidad infantil y sus
consecuencias en las niñas y niños.</t>
  </si>
  <si>
    <t>Entregue a la madre y/o familia una lámina con  las 4 imágenes de niñas y niños, solicite la miren y  analicen un minuto y pida selecciones 2 imágenes  que consideren están correctas.
• Refuerce las respuestas de la madre y/o familia  señalando la importancia del consumo de al menos  3 frutas durante el día y dos porciones de ensalada  de verduras, así como los beneficios de la actividad  física y juegos al aire libre por parte de las niñas o  los niños, evitando el consumo de alimentos chatarra  que tienen mucha azúcar, sal y grasa y especialmente  el sedentarismo o que niñas y niños permanezcan  sentados o acostados mirando televisión o  jugando con el celular.
• Recuerde a la madre y/o familia que la  obesidad le puede causar a su niña-niño  diabetes a temprana edad.</t>
  </si>
  <si>
    <t>La obesidad es una enfermedad que afecta  a personas de todas las edades, y es una  responsabilidad de la madre y/o familia  prevenir a través de una alimentación nutritiva  y saludable, actividad física diaria evitando el 
sedentarismo.</t>
  </si>
  <si>
    <t>Comprometa a la madre y/o familia ofrecer a las niñas o los niños diariamente frutas, ensaladas de verduras especialmente de temporada y del sector</t>
  </si>
  <si>
    <t>S-NN.19-36.11</t>
  </si>
  <si>
    <t>Me protejo con la vacuna para la gripe.</t>
  </si>
  <si>
    <t>Conocer cómo prevenir que su niña o niño se enferme de la gripe con la vacuna de la influenza estacional.</t>
  </si>
  <si>
    <t>Cartel de un médico colocando
a una niña la vacuna</t>
  </si>
  <si>
    <t>• En una ronda con la madre y/o familia, niñas y  niños pregunte que conoce de la vacuna de la  influenza estacional, registre sus comentarios  en un papelote y explique que la vacuna le  protege de la gripe.
• Explique a la madre y/o familia de no suspender  la alimentación, lactancia materna e hidratar con  suero oral, cuidar de su aseo y la limpieza de su nariz  realizarlo con un paño húmedo.</t>
  </si>
  <si>
    <t>La gripe es una enfermedad respiratoria que 
afecta especialmente a las niñas o los niños y 
una forma de prevenir es la vacuna, por lo que 
es muy importante recordar al personal de 
salud su obligación de aplicar una dosis al año.</t>
  </si>
  <si>
    <t>Comprometa a la madre y/o familia de las niñas o los niños a que reciba la vacuna de la influenza estacional según la recomendación médica es cada año.</t>
  </si>
  <si>
    <t>S-NN.19-36.12</t>
  </si>
  <si>
    <t>Mis dientes sanos y fuertes.</t>
  </si>
  <si>
    <t>Conversar sobre la importancia de tener los dientes sanos y fuertes.</t>
  </si>
  <si>
    <t>Pimpon es un muñeco</t>
  </si>
  <si>
    <t>Lámina de niñas y niños con control
y sin control odontológico.</t>
  </si>
  <si>
    <t>• Presente a la madre y/o familia una lámina de un  niño con control y sin control odontológico.
• Explique a la madre y/o familia la importancia del  control odontológico de su niña o niño, explique: el 
control permite prevenir enfermedades de la boca, 
a través de la revisión física de cada pieza dental, 
limpieza dental, fluorización, endodoncia, cirugías 
menores, referencia a hospitales en caso de necesitar, 
educación bucal sobre técnicas de limpieza dental.
• Recuerde a la madre y/o familia que la primera 
consulta odontológica debe ser a los 6 meses, 
ya que a esta edad se inicia la erupción de los 
dientes temporales</t>
  </si>
  <si>
    <t>Las niñas o los niños a partir  del año deben contar al menos  con un control odontológico 
en los Centros de Salud del Ministerio de Salud  Pública, en este control el odontólogo realiza  un diagnóstico, acciones de prevención como  limpieza, tratamientos y consejería a la madre  y/o familia sobre la salud bucal de su niña o 
niño, por lo que es importante solicitar el turno 
correspondiente.</t>
  </si>
  <si>
    <t>Comprometa a la madre y/o familia a cumplir con las recomendaciones que da el odontólogo para el cuidado dental de su niña o niño</t>
  </si>
  <si>
    <t>AN-NN.19-36.1</t>
  </si>
  <si>
    <t>Nos preparamos para dejar la leche materna.</t>
  </si>
  <si>
    <t>Prepararnos para el proceso de destete o retiro de la lactancia materna a partir de los 24 meses de edad.</t>
  </si>
  <si>
    <t>• Explique detenidamente a la madre y/o 
familia las siguientes recomendaciones para 
cumplir con el proceso de destete:
• La madre debe recordar las veces y los horarios en 
que su niña o niño toma leche materna; seleccione 
una toma de leche materna del día y reemplace 
por un alimento, de preferencia con una porción 
de fruta. Después de 2 o 3 días suspenda otra toma 
de leche materna y reemplace por un alimento 
igualmente preferido de su niña o niño y así hasta 
que deje definitivamente.
• Recomiende a la madre hablar a su niña o niño 
cariñosamente y le diga que es en lugar leche materna 
y que le ofrecerá otros alimentos; así también la 
madre debe recordar que la producción de leche 
disminuye a medida que la niña o el niño ya no 
succiona</t>
  </si>
  <si>
    <t>el dstete o retiro progresivo de la leche  materna a las niñas o los niños se da  a partir de los 23 meses de edad. La leche materna se  sustituye por otros alimentos, evitando el biberón; es  importante considerar que el destete produce cambios  emocionales en las niñas-niños y la madre, por lo cual  hay que prepararse; a partir de los 24 meses la niña o el  niño ya no consumen leche materna.</t>
  </si>
  <si>
    <t>Comprometa a la madre y/o familia a consultar al personal del Centro de Salud en caso de problemas con el proceso de destete para contar con apoyo profesional</t>
  </si>
  <si>
    <t>AN-NN.19-36.2</t>
  </si>
  <si>
    <t>¡Qué bueno! Siempre tengo agua segura para beber y cocinar.</t>
  </si>
  <si>
    <t>Conocer la importancia de la disponibilidad de agua segura en su hogar.</t>
  </si>
  <si>
    <t>• Explique a la madre y/o familia de familia que en 
caso de no disponer de agua potable, podemos 
obtener agua segura a través de dos métodos: el 
hervido de agua y clorado de agua.
• Señale que en el oriente y la costa debemos hervir 
el agua por un minuto después que empieza la 
ebullición, y durante 3 minutos en la sierra o partes 
altas. Una vez que ha hervido retiramos y dejamos 
enfriar, para luego colocar en otro recipiente con tapa 
y alejado de olores fuertes como ajo, cebolla, pescado 
ya que adquiere ese olor.
• Señale que podemos obtener agua segura a través 
de la cloración del agua, para lo cual realizamos 
la demostración con la persona del Ministerio 
de Salud u otra entidad especializada en este 
procedimiento.
• Recuerde a la madre y/o familia que el 
consumo de agua segura previene 
enfermedades como la diarrea.</t>
  </si>
  <si>
    <t xml:space="preserve">El agua es el elemento más valioso  que existe y es el nutriente más  importante del cuerpo humano, ya 
que cumple muchas funciones como: regular la  temperatura del cuerpo, transporta los nutrientes a 
todos los órganos y tejidos, mantiene hidratada la  piel. Es vital el consumo diario de al menos 2 litros  u 8 vasos de agua segura o potable, así como su uso  para la preparación de los alimentos.
</t>
  </si>
  <si>
    <t>Comprometa a la madre y/o familia a disponer en su hogar de agua segura para beber y preparar los alimentos permanentemente. Comprometa a la madre y/o familia a lavar las frutas y verduras con agua segura y no de la llave directamente.</t>
  </si>
  <si>
    <t>AN-NN.19-36.3</t>
  </si>
  <si>
    <t>En familia comemos tranquilos y felices.</t>
  </si>
  <si>
    <t>Conversar con las familias sobre los momentos de la alimentación.</t>
  </si>
  <si>
    <t>Mamita me cuida de enfermedades me alimenta bien me lavos mis manitos y no deja salir</t>
  </si>
  <si>
    <t>5 tarjetas que describen
los tiempos de comida.</t>
  </si>
  <si>
    <t>Entregue a la madre y/o familia una ficha sobre 
los tiempos de comida, solicite que digan qué 
tiempo de comida le tocó. 
• Pida que la madre y/o familia que tiene la ficha del 
desayuno manifieste qué acostumbra desayunar y a 
qué hora; luego viene quien tiene el refrigerio de la 
mañana, el almuerzo, el refrigerio de la tarde y de la 
merienda.
• Señale la importancia de cumplir con los 5 tiempos 
de comida y no saltarse ninguno de ellos. Comente 
que en los tiempos de comida debemos evitar la 
televisión, el celular, la música, así como el uso de 
premios o castigos por la comida.
• Manifestar que la mayoría de la madres y/o 
familias trabajan, pero que al menos un tiempo 
de comida en el día deben estar en la mesa 
por cuanto las niñas o los niños aprenden 
de sus padres</t>
  </si>
  <si>
    <t>Todos los seres humanos a partir de  los 9 meses debemos comer 5 veces al  día: desayuno, refrigerio de la mañana, 
almuerzo, refrigerio de media tarde y merienda. En  lo posible se debe comer siempre a la misma hora,  dejando en promedio entre 2 a 3 horas entre cada  tiempo de comida, en un ambiente tranquilo, sin  castigos, premios, así como sin televisión y celular, para  hacer de la comida un momento para compartir</t>
  </si>
  <si>
    <t>Comprometa a la madre y/o familia para compartir un tiempo de comida en familia; evitar el uso de televisión, celulares, música y castigar o premiar a la niña o el niño por comer.</t>
  </si>
  <si>
    <t>AN-NN.19-36.4</t>
  </si>
  <si>
    <t>El huevo es parte de mi desayuno.</t>
  </si>
  <si>
    <t>Conocer la importancia del consumo diario de huevo en niñas y niños de esta edad.</t>
  </si>
  <si>
    <t>Lámina de beneficios del
consumo del huevo</t>
  </si>
  <si>
    <t>Entregue a la madre y/o familia una lámina con los 
beneficios del consumo diario del huevo, solicite 
que cada uno de ellos los lea en voz alta.
• Comente nuevamente los beneficios del consumo 
diario del huevo; motive a la madre y/o familia y en 
forma aleatoria pida a un participante mencionar la 
información que le pareció más interesante.
• Señale que la proteína que contiene el huevo le 
ayuda a su niña o niño a ganar talla, masa muscular; 
mejora el funcionamiento del organismo y le 
ayuda a crecer fuerte y sano.</t>
  </si>
  <si>
    <t>El huevo es un alimento de alto valor  nutricional ya que contiene la mejor  proteína, vitaminas A, E, K, D, calcio 
y otras vitaminas que son indispensables para el  crecimiento y desarrollo de las niñas o los niños a 
partir de los 6 meses. La madre y/o familia deben  garantizar que sus niñas o niños consuman un huevo  todos los días en el desayuno la forma de preparación  del huevo es de preferencia duro, en tortilla, revuelto;  evitar el huevo frito.</t>
  </si>
  <si>
    <t>Comprometa a la madre y/o familia a entregar a su niña o niño un huevo Ejemplo de beneficios diario en el desayuno.</t>
  </si>
  <si>
    <t>AN-NN.19-36.5</t>
  </si>
  <si>
    <t>En cada tiempo alimentos que
me forman, me protegen y me dan energía.</t>
  </si>
  <si>
    <t>Realizar una demostración práctica para conocer los
grupos de alimentos y su función en el organismo.</t>
  </si>
  <si>
    <t>Los alimentos que tu quieras comer muy nutritivo deben de ser</t>
  </si>
  <si>
    <t>3 bandejas o canastas, alimentos 
varios presentados por la madre 
y/o familia</t>
  </si>
  <si>
    <t>• En una mesa coloque 3 bandejas o canastas y en 
cada una de ellas registre el nombre de cada grupo 
de alimento: formadores, energéticos y protectores.
• Solicite a la madre y/o familia que deposite en la 
bandeja o canasta el alimento que trajo y que diga 
la razón.
• Explique a la madre y/o familia la importancia de 
conocer a qué grupo pertenece cada alimento para 
facilitar la combinación de los alimentos en su hogar.
• Elabore con la ayuda de los alimentos presentes 
una posible preparación utilizando alimentos 
de los tres grupos y coloque en una canastilla 
de ser el caso refuerce los contenidos.</t>
  </si>
  <si>
    <t xml:space="preserve">Los alimentos se clasifican en 3 grandes  grupos: alimentos formadores, son  de origen animal así como los granos 
secos que se producen en vainas y  sirven para el crecimiento; los alimentos energéticos se  encuentran en los cereales y sus derivados, tubérculos,  azúcares y grasas y dan energía para trabajar, jugar,  estudiar, dormir; y alimentos protectores que protegen  de las enfermedades y los encontramos en las frutas  y verduras. Por esta razón, en cada tiempo de comida  debemos comer al menos un alimento de cada grupo.
</t>
  </si>
  <si>
    <t>Comprometa a la madre y/o familia a recordar siempre la clasificación de los alimentos cuando van a preparar la comida y así consumir al menos un alimento de cada grupo en cada tiempo de comida.</t>
  </si>
  <si>
    <t>AN-NN.19-36.6</t>
  </si>
  <si>
    <t>Los alimentos de origen animal,
ayudan a mi niña o niño a crecer.</t>
  </si>
  <si>
    <t>Conocer la importancia del consumo diario de alimentos
de origen animal y sus reemplazos.</t>
  </si>
  <si>
    <t>La colita es mia doctor</t>
  </si>
  <si>
    <t>Láminas de alimentos formadores.</t>
  </si>
  <si>
    <t>Explique a la madre y/o familia de familia que 
debemos garantizar todos los días el consumo de 
alimentos de origen animal para que su niña o niño 
vaya creciendo con normalidad o ganando talla, 
como también para que su aprendizaje y desarrollo 
sea cada día mejor.
• Informe a la madre y/o familia que todos los días la 
niña o el niño debe tomar leche, comer un huevo, un 
pedazo de carne o sus reemplazos.
• Explique que podemos obtener un alimento parecido 
al valor nutritivo de un alimento de origen animal 
cuando combinamos 3 cucharadas de cereal y una 
cucharada de grano seco, ejemplos arroz con 
menestra de fréjol, tostado con chochos. 
• Solicite a la madre y/o familia que proponga 
ejemplos de combinaciones de alimentos 
que normalmente tiene en su hogar.</t>
  </si>
  <si>
    <t>Las niñas o los niños deben consumir  diariamente alimentos de origen animal (leche,  huevo, carnes de todo tipo) para asegurar un  buen su crecimiento y desarrollo. Podemos  combinar un cereal con una leguminosa para 
obtener un alimento con un valor nutricional  parecido al de la carne</t>
  </si>
  <si>
    <t>Comprometa a la madre y/o familia a que diariamente su niña o niño consuma alimentos de origen animal en cada tiempo de comida.</t>
  </si>
  <si>
    <t>AN-NN.19-36.7</t>
  </si>
  <si>
    <t>La cantidad de alimento en mi
plato, es lo que debo comer.</t>
  </si>
  <si>
    <t>Realizar una demostración práctica para conocer la
cantidad de alimento que debe comer su niña o niño.</t>
  </si>
  <si>
    <t xml:space="preserve"> Para la realización de esta demostración práctica 
de la semana anterior organice con las familias 
el aporte de los alimentos y la disponibilidad de la 
vajilla de niñas y niños de 2 a 3 años.
• Solicite a las familias depositar los alimentos en una 
mesa, así como la vajilla y proceda de la siguiente 
manera:
- Lácteos: una taza de leche, una taza de yogur, un trozo de 
queso, cualquiera de las opciones tres veces al día.
- Pescados, carnes, pollo: 4 cucharadas de carne o pescado 
o una presa pequeña, 4 veces por semana.
- Huevo: 1 unidad mediana al día.
- Leguminosas: media taza de arveja, lenteja, habas, 
garbanzo, chochos, 3 veces por semana.
- Frutas: Una pequeña unidad o media taza de fruta picada, 
3 veces al día. 
- Hortalizas y verduras crudas o cocidas: media taza 2 
veces al día.
- Cereales, pastas, papas o yuca cocinada: media taza 
2 veces al día.
- Pan: una unidad al día.
- Aceite: una cucharadita de aceite al día.
- Agua a libre demanda.
</t>
  </si>
  <si>
    <t xml:space="preserve">La cantidad de alimento que deben  consumir las niñas o los niños de 2 a  3 años debe ser la correcta; si le damos poco tendrá  problemas de peso y talla y si come mucho tendrá  obesidad, de esta manera estaremos contribuyendo a  su buen crecimiento y desarrollo; es importante que  las niñas o los niños de esta edad cuenten con su vajilla  propia.
</t>
  </si>
  <si>
    <t>Comprometa a la madre y/o familia a que diariamente su niña o niño consuma alimentos de origen animal en cada tiempo de comida</t>
  </si>
  <si>
    <t>AN-NN.19-36.8</t>
  </si>
  <si>
    <t>Los colores de las frutas, me dicen que
mi ensalada está sabrosa y nutritiva.</t>
  </si>
  <si>
    <t>Preparar una ensalada de frutas de temporada y del
sector, con la madre y/o familia, niñas y niños.</t>
  </si>
  <si>
    <t>Presentación de video infantil  Lactancia Materna | Casi Creativo</t>
  </si>
  <si>
    <t>Para la realización de esta demostración 
práctica organice con las familias el aporte de 
las frutas de temporada y de la localidad, así 
como, los utensilios de cocina necesarios.
• Antes de iniciar la actividad practique el lavado de 
manos.
• Solicite a las familias depositar las frutas y los 
utensilios sobre una mesa.
• Solicite a la madre y/o familia voluntario que lave las 
frutas y los utensilios.
• Clasifique las frutas según el tipo y solicite a los/las 
voluntarias/os lavarse las manos, luego pelar y picar las 
frutas según el tipo, integre a la niña o el niño a la actividad 
y vaya enunciando el nombre de la fruta y su color.
• Solicite colocar la fruta picada en una sola bandeja 
o cacerola, mezcle con una cuchareta, no agregue 
azúcar o dulce alguno.
• Explique la importancia del consumo diario de 
frutas naturales y la opción que tenemos de 
elaborar ensaladas para motivar a las niñas 
o los niños su hábito de consumo.
• Distribuya la ensalada a las niñas, niños, 
padres, madres y solicite un criterio.</t>
  </si>
  <si>
    <t xml:space="preserve">Las niñas o los niños de 2 a 3 años  deben consumir al menos 3 veces  al día frutas, especialmente en el desayuno, refrigerio de media mañana y refrigerio 
de media tarde. Las frutas deben ser de preferencia  de temporada, del lugar y de diferentes colores. Las  frutas tienen vitaminas y minerales que protegen de  varias enfermedades como: la gripe, la fiebre, la tos,  faringitis; además, protegen la piel.
</t>
  </si>
  <si>
    <t>Comprometa a la madre y/o familia a fomentar el consumo de frutas de temporada y del sector diariamente. Comprometa a la madre y/o familia a preparar ensaladas de frutas para variar el consumo de frutas por parte de sus niñas o niños.</t>
  </si>
  <si>
    <t>AN-NN.19-36.9</t>
  </si>
  <si>
    <t>Mi casera tiene alimentos sanos, frescos y nutritivos.</t>
  </si>
  <si>
    <t>Conocer sobre la selección y compra de alimentos.</t>
  </si>
  <si>
    <t>Cartel o papelote que demuestre
lo descrito en el mensaje</t>
  </si>
  <si>
    <t>• Explique a la madre y/o familia detalladamente 
lo siguiente:
- Se debe seleccionar un mercado, tienda o 
despensa en donde los alimentos estén ordenados, 
su espacio este limpio y donde la responsable de 
despachar esté con prendas de protección.
- Alimentos secos (azúcar, arroz, granos secos y otros, 
deben estar sin basuras o residuos y cada uno en su 
recipiente y con nombre.
- Verduras, frutas, tubérculos (papas, yucas) cada una 
en un recipiente y sin presentar alteración alguna en 
su olor, color, textura.
- Carnes de todo tipo, cada una en un congelador 
nada al aire libre.
- Harinas, leche, queso, yogurt y otros alimentos 
con fecha de caducidad, ver semáforo 
nutricional, seleccionar aquellos que 
son bajos en sal, azúcar y grasas</t>
  </si>
  <si>
    <t xml:space="preserve">La calidad de los alimentos que  consume la familia depende del lugar  donde se compra, tienda, mercado, despensa y deben  estar ordenados, nada en el piso y se selecciona su  calidad en relación al olor, color, textura, fecha de  caducidad, sin basuras y semáforo nutricional. Si los  alimentos cumplen estas condiciones tienen más 
tiempo de utilidad o consumo.
</t>
  </si>
  <si>
    <t>Comprometa a la madre y/o familia a seleccionar alimentos naturales, frescos, nutritivos, y en buen estado en relación al olor, color, textura, fecha de caducidad.</t>
  </si>
  <si>
    <r>
      <rPr>
        <sz val="9"/>
        <color theme="0"/>
        <rFont val="Trebuchet MS"/>
        <family val="2"/>
      </rPr>
      <t>AN-
NN.19-36.10</t>
    </r>
  </si>
  <si>
    <t>Antes de almacenar, conservar, preparar y comer los alimentos, realizo la higiene total.</t>
  </si>
  <si>
    <t>Conocer sobre la limpieza e higiene de los alimentos según sus características.</t>
  </si>
  <si>
    <t>Explique a la madre y/o familia con la ayuda de un 
cartel lo siguiente:
- La higiene de los alimentos inicia con la selección de 
alimentos limpios en el mercado, tienda o despensa.
- El recipiente (canasto o bolso) en donde colocamos los 
alimentos desde el mercado, la tienda, la despensa debe 
estar limpio.
- Al llegar a casa debemos lavar las frutas una por una a chorro, 
secarlas y ponerlas en recipientes separados y ubicar en la 
refrigeradora o en un lugar fresco.
- Las verduras lavarlas a chorro una por una, escurrirlas, colocarlas 
en recipientes individuales y ubicarlos en la refrigeradora o 
lugares frescos.
- Las carnes lavarlas y retirar la grasa, el pollo sacar la piel, el 
pescado retirar las escamas, agallas, vísceras, aletas y lavar, 
hacer pedazos, secarlos y guardarlas en recipientes individuales 
en la refrigeradora o área de congelación.
- Las papas, yucas, camotes, papanabos, lavarles, secarles y 
colocarlos en recipientes separados a una altura de 10 cm del 
suelo en perchas.
- Al momento de picar los alimentos debemos lavarnos las 
manos, lavar el alimento, lavar el cuchillo y lavar la tabla 
para cada alimento.</t>
  </si>
  <si>
    <t xml:space="preserve"> el lavado de manos es la principal  acción de higiene al manipular todo tipo  de alimentos.
La limpieza e higiene de los alimentos es un  procedimiento obligatorio que debemos cumplir  con todos los alimentos que llevamos a casa para la  alimentación de la familia y más aún para las niñas o los  niños, así evitamos enfermedades y pérdida de alimentos  en el proceso de almacenamiento, conservación,  manipulación, preparación, distribución y consumo.</t>
  </si>
  <si>
    <t>Comprometa a la madre y/o familia a aplicar las recomendaciones sobre la higiene de los alimentos para así prevenir enfermedades en los miembros de su familia.</t>
  </si>
  <si>
    <r>
      <rPr>
        <sz val="9"/>
        <color theme="0"/>
        <rFont val="Trebuchet MS"/>
        <family val="2"/>
      </rPr>
      <t>AN-
NN.19-36.11</t>
    </r>
  </si>
  <si>
    <t>En mi casa los alimentos se mantienen limpios y bien cuidados.</t>
  </si>
  <si>
    <t>Conocer sobre el almacenamiento y conservación de los alimentos.</t>
  </si>
  <si>
    <t>Este dedito compro un huevito</t>
  </si>
  <si>
    <t>Cartel de almacenamiento y 
conservación de alimentos.</t>
  </si>
  <si>
    <t>Explique a la madre y/o familia con la ayuda de 
un cartel lo siguiente:
- Todos los alimentos secos entre ellos: harinas, 
granos secos, cereales, azúcar, fideos, se deben 
guardar en recipientes con tapa y de preferencia de 
plástico o transparentes para identificarlos y colocarlos 
en perchas, alacenas, armarios, para evitar que se 
contaminen con insectos y polvo.
- Los alimentos como: papa, yucas, plátanos maduros, verdes, 
cebollas deben colocarse cada uno en un recipiente y en 
alacenas o perchas no directo al suelo.
- Las carnes de todo tipo limpiarlos, cortarlos según vaya a 
utilizarlos y colocarlos en recipientes cerrados o en fundas 
plásticas y, ubicarlos en el congelador.
- La leche, quesos, yogurt de preferencia ubicarlo en el 
segundo compartimento del refrigerador, se debe ubicar 
los alimentos crudos separados de los cocinados en el 
refrigerador.</t>
  </si>
  <si>
    <t xml:space="preserve">Para almacenar los alimentos secos  en primer lugar se debe eliminar todos las basuras, polvo o elementos 
extraños, para luego colocarlos en  recipientes secos con tapa de preferencia de plástico  para identificarlos con facilidad y ubicarlos en armarios,  lacenas, perchas, pero jamás directo al suelo.  La conservación de los alimentos frescos como carnes,  leche, queso, algunas frutas y verduras en el refrigerador  para mantenerlos sanos o en lugares que permita la  circulación del aire.
</t>
  </si>
  <si>
    <t>Comprometa a la madre y/o familia que es su responsabilidad almacenar los alimentos secos y conservar los alimentos frescos así se previenen enfermedades especialmente la desnutrición en niñas y niños</t>
  </si>
  <si>
    <r>
      <rPr>
        <sz val="9"/>
        <color theme="0"/>
        <rFont val="Trebuchet MS"/>
        <family val="2"/>
      </rPr>
      <t>AN-
NN.19-36.12</t>
    </r>
  </si>
  <si>
    <t>Los alimentos los preparo bien para no perder su poder nutritivo.</t>
  </si>
  <si>
    <t>Conocer sobre la preparación de los alimentos según tipo de preparación.</t>
  </si>
  <si>
    <t xml:space="preserve"> Explique a la madre y/o familia con la ayuda 
de un cartel las recomendaciones básicas de 
preparación de alimentos:
- La leche se debe hervir al menos 10 minutos 
revolviendo constantemente.
- Los huevos se deben cocinar un máximo de 8 
minutos, evitar que la yema se haga verde, ya que se 
pierde el hierro y vitamina A.
- Las coladas de cereales se deben cocinar en poca 
agua y luego agregar la leche.
- Las verduras se deben agregar en el agua hirviendo, 
no en agua fría.
- Los jugos se deben preparar con agua hervida y unos 
minutos antes de beberlos, no agregar azúcar.
- Las ensaladas se deben preparar minutos antes de 
comerlas y agregar siempre limón y aceite.
- Las papas, yucas mellocos, camotes se deben 
agregar en agua hirviendo, no agua fría.</t>
  </si>
  <si>
    <t>la forma como preparamos nuestros  alimentos dependerá que el valor  nutricional de los mismos se mantenga 
o se pierda, razón por lo cual debemos tener presente 
que una alimentación saludable la podemos conseguir  consumiendo alimentos naturales y preparados en el  momento, especialmente para evitar la pérdida de 
vitaminas y minerales. Cada tipo de alimento tiene sus 
recomendaciones básicas para prepararlas</t>
  </si>
  <si>
    <t>Comprometa a la madre y/o familia a recordar las recomendaciones para preparar los alimentos y así evitar la pérdida de los nutrientes especialmente de vitaminas y minerales.</t>
  </si>
  <si>
    <r>
      <rPr>
        <sz val="9"/>
        <color theme="0"/>
        <rFont val="Trebuchet MS"/>
        <family val="2"/>
      </rPr>
      <t>AN-
NN.19-36.13</t>
    </r>
  </si>
  <si>
    <t>Con alimentación nutritiva,variada y rica mi niña o niño se recupera de la desnutrición.</t>
  </si>
  <si>
    <t>Conocer sobre la importancia de la alimentación en la desnutrición.</t>
  </si>
  <si>
    <t>Como de todo, pollo, carne y huevo como despasito, como contigo mamita</t>
  </si>
  <si>
    <t>Lamina de un niño o niña delgado
y pequeño para su edad.</t>
  </si>
  <si>
    <t>• Explique a la madre y/o familia que es importante 
conocer si su niña o niño tiene bajo peso, baja 
talla o las dos a la vez, esto quiere decir que tiene 
desnutrición, y cada tipo de desnutrición necesita 
una alimentación diferente:
• Señale que a las niñas o los niños con bajo peso 
debemos agregar aceite de: girasol o de maíz a sus 
sopas, arroz, ensaladas y comidas de sal, así como 
agregar un poquito más de azúcar o panela a sus 
coladas.
• Señale que las niñas o los niños que tienen baja talla 
deben comer más alimentos de origen animal que 
les ayuda a recuperarse y ganar su talla, la familia 
debe entregar al menos 3 vasos de leche al día, 
un huevo diario, una porción de carne al día, 
una comida con grano seco al día, mismas 
que sean incluidas en su comida normal</t>
  </si>
  <si>
    <t>las niñas y los niños con bajo peso o  baja talla, deben contar con atención  individualizada por parte de la 
madre y/o familia o adulto responsable de su cuidado  permanente, especialmente en los momentos de 
alimentación: desayuno, refrigerio de media mañana,  almuerzo, refrigerio de media tarde y merienda. Es 
importante continuar con la lactancia materna hasta los 
2 años, motivar a que coma los alimentos cada dos horas.</t>
  </si>
  <si>
    <t>Comprometa a la madre y/o familia a asistir al Centro de Salud para el control del peso y talla de su niña o niño, así también cumplir con las recomendaciones del personal de salud</t>
  </si>
  <si>
    <t>S-NH- NN.19-36.1</t>
  </si>
  <si>
    <t>Mis manos limpias en todo momento me protegen de enfermedades.</t>
  </si>
  <si>
    <t>Realizar demostración práctica del lavado de manos de las niñas o los niños con su madre o padre.</t>
  </si>
  <si>
    <t>• Entregue una tarjeta de cartulina a la madre y/o 
familia y solicite escriba una acción que hace el 
personal de salud cuando realiza en control de 
salud a su niño- niña y pida lo coloque en la pizarra 
o papelote.
• Clasifique las tarjetas y aquellas que se encuentren 
repetidas y/o incorrectas retírelas; proceda a ordenar 
según lo siguiente: revisión física (oídos, ojos, 
temperatura, revisión de todo el cuerpo), peso, talla, 
prueba de sangre-hemoglobina, control odontológico 
o salud bucal, entrega de suplementos como hierro, 
vitamina A, aplicación del esquema de vacunas, 
educación nutricional y de salud, exámenes de 
laboratorio y entrega de desparasitantes.
• Señale cada una de las acciones registradas en las 
tarjetas e incluya aquellas que no están, pero que se 
cumplen en el control de salud de las niñas o los 
niños, razón por lo cual es una responsabilidad 
de las madres o padres llevar a su niña -niño 
al control de salud y así poder detectar 
posibles problemas de salud para su 
tratamiento inmediato.</t>
  </si>
  <si>
    <t>El Ministerio de Salud Pública en el  marco de los derechos de las niñas  o los niños tiene como política de 
Estado el control de salud de niñas y niños de 13 a 36  meses de edad, cada trimestre, este control es una  acción preventiva para proteger la salud y la vida en corresponsabilidad con la familia y el personal de salud 
de los Centros de Salud del MSP. Al Centro de Salud 
deben a acudir niñas y niños con enfermedad y sin 
enfermedad, no olvidar de llevar la LIS.</t>
  </si>
  <si>
    <t>Comprometa a la madre y/o familia a realizar esta práctica frecuentemente en su hogar con sus niñas o niños</t>
  </si>
  <si>
    <t>S-NH- NN.19-36.2</t>
  </si>
  <si>
    <t>En casa tengo agua segura para beber y preparar los alimentos para la familia.</t>
  </si>
  <si>
    <t>Conversar con la familia sobre la disponibilidad de agua segura en su hogar.</t>
  </si>
  <si>
    <t>• Solicite a las familia en la consejería anterior 
solicite que la madre y/o familia traigan la 
Libreta Integral de Salud de su niño-niña
• Explique con la ayuda de la LIS de niña o niño a la 
madre y/o familia la importancia de la graficación 
del peso y la talla, describa que cada vez que el 
personal de salud toma el peso y la talla grafican un 
punto en los recuadros según la edad en la LIS y si 
este punto está en el recuadro verde determina que 
está creciendo bien, pero si está bajo del color verde 
presenta desnutrición.
• Señale que cuando se unen los puntos de cada 
control y la línea va hacia arriba quiere decir que su 
niño - niña va ganando talla o peso, pero si la línea 
es recta quiere decir que esta en riesgo, por lo que 
se debe intervenir inmediatamente para evitar la 
desnutrición.
• Ratifique lo importante que es mantener el 
control del peso y la talla de su niño o niña 
a través de la graficación ya que nos 
permite conocer el historial de ganancia 
para intervenir en caso de presentar 
problemas.</t>
  </si>
  <si>
    <t xml:space="preserve">El peso y la talla son dimensiones  corporales que determinan el  crecimiento de la niña y el niño, a  medida que avanza la edad debe ir  subiendo, por lo que es importante que la madre y/o  familia lleven el control y puedan verificar que el peso  y la talla de su niño-niña es el adecuado para su edad y  si estos se detienen por causa alguna se debe identificar  lo antes posible para su intervención inmediata. En la  Libreta Integral de Salud LIS se grafica la ganancia de  peso y talla.
</t>
  </si>
  <si>
    <t>Comprometa a la madre y/o familia a contar con agua segura en su hogar para beber, preparar los alimentos o lavar verduras y hortalizas</t>
  </si>
  <si>
    <t>S-NH- NN.19-36.3</t>
  </si>
  <si>
    <t>No contamino mi ambiente, elimino la basura bien.</t>
  </si>
  <si>
    <t>Conversar con la familia sobre el manejo de los desechos sólidos o basuras.</t>
  </si>
  <si>
    <t>Los alimentos que tu quieras comer muy nutritivo deben de ser para crecer sano y fuerte debo de ser</t>
  </si>
  <si>
    <t>• Invite a la madre y/o familia dar una respuesta 
de las causas de la desnutrición en las niñas 
o los niños, motive a que todas den al menos 
una respuesta; vaya registrando en el papelote o 
pizarra las respuestas.
• Describa con el apoyo del papelote preparado cada 
una de las causas de la desnutrición en las cuales se 
ratifique la importancia de prevenir la desnutrición 
a través de: cuidar y atender a la mujer embarazada, 
dar solo leche materna hasta los seis meses, a partir 
de los seis meses hasta los dos años dar otros 
alimentos conjuntamente con la leche materna, 
brindar una alimentación nutritiva, variada y 5 veces 
al día, disponer agua segura o hervida en casa para 
tomar, asegurar un aseo o higiene personal, de los 
alimentos y de cada espacio de la casa, cumplir 
con los controles de salud de su niña o niño 
de acuerdo a la edad de esta manera se 
cumplirá también con todas las vacunas 
y sobre todo cariño en un ambiente 
armonioso libre de violencia</t>
  </si>
  <si>
    <t xml:space="preserve">La desnutrición es una enfermedad que  afecta la ganancia del peso y la talla en  las niñas o los niños desde la gestación,  tiene varias causas: bajo peso al nacer; 
incumplimiento de la lactancia materna exclusiva hasta 
los 6 meses y la continuidad hasta los 24 meses en conjunto  con otros alimentos; inadecuada alimentación en calidad y  cantidad; mala calidad de agua para el consumo y preparación  de alimentos; poca higiene personal, de los alimentos, de la  vivienda; incompleto esquema de vacunación; incumplimiento de  controles de salud; falta de cariño, presencia de violencia intrafamiliar.
</t>
  </si>
  <si>
    <t>Comprometa a la madre y/o familia a clasificar la basura en sus casas. Comprometa a la madre y/o familia a no botar basura en los terrenos, quebraras, ríos.</t>
  </si>
  <si>
    <t>S-NH- NN.19-36.4</t>
  </si>
  <si>
    <r>
      <rPr>
        <sz val="9"/>
        <color theme="0"/>
        <rFont val="Trebuchet MS"/>
        <family val="2"/>
      </rPr>
      <t>Mi casa limpia, ordenada
y libre de malos olores.</t>
    </r>
  </si>
  <si>
    <r>
      <rPr>
        <sz val="9"/>
        <color theme="0"/>
        <rFont val="Trebuchet MS"/>
        <family val="2"/>
      </rPr>
      <t>Conversar con la familia sobre la importancia de la higiene de los espacios internos
e externos de su hogar o vivienda.</t>
    </r>
  </si>
  <si>
    <t>Mamita siempre lava los alimentos para preparar comiendo sano no me voy a enfermar</t>
  </si>
  <si>
    <t>• Forme grupos con la madre y/o familia asistentes.
• A cada grupo entregue una tarjeta e invite a que 
lean y lo analicen en dos minutos.
• Solicite a la madre y/o familia de cada grupo lea en 
voz alta el contenido de su tarjeta.
• Explique claramente que:
- La anemia es una enfermedad que se produce en niñas y 
niños menores de 6 meses cuando le cortaron el cordón 
umbilical antes de que deje de latir y en niños mayores de 
6 meses por la falta del consumo diario de alimentos ricos 
en hierro como las carnes rojas, granos secos, verduras y 
frutas cítricas. (tarjeta 1)
- Cuando la niña o el niño tiene anemia se lo ve pálido, 
triste, lloroso, desganado, cansado de todo, sin ganas 
de jugar, palmas de las manos muy blancas (tarjeta 2)
- La madre y/o familia deben brindar una alimentación 
diaria nutritiva, variada, saludable y además 
garantizar el consumo del suplemento 
nutricional que entrega el Ministerio de 
Salud para prevenir la anemia (tarjeta 
3</t>
  </si>
  <si>
    <t>La madre y/o familia debemos brindar  una alimentación diaria nutritiva,  variada, saludable y suficiente, que 
contenga alimentos como: carnes rojas, granos secos 
(arveja, lenteja, fréjol, habas), verduras, frutas cítricas  (naranja, mandarina, limón) que son alimentos que 
contienen hierro que es una sustancia que forma parte de 
la sangre y protege a las niñas o los niños de la anemia. 
La anemia determina que la niña o el niño esté pálido, 
triste, desganado y lloroso siempre</t>
  </si>
  <si>
    <t>Comprometa a la madre y/o familia en organizar a los miembros de la familia para la limpieza, desinfección y orden de la casa para garantizar un hogar saludable y acogedor.</t>
  </si>
  <si>
    <t>S-NH- NN.19-36.5</t>
  </si>
  <si>
    <t>Los dientes de mi niña o niño sanos y fuertes.</t>
  </si>
  <si>
    <t>Conversar sobre el cepillado diario de dientes.</t>
  </si>
  <si>
    <t>Mamita siempre lava los alimentos y los almacena ante de  preparar comiendo sano no me voy a enfermar</t>
  </si>
  <si>
    <t>Cartel de las causas de las diarreas, 
su prevención y tratamiento</t>
  </si>
  <si>
    <t xml:space="preserve">• Con el apoyo de preguntas generadoras consulte 
a la madre y/o familia sobre, causas de las diarreas, 
que son las diarreas, que acciones realizo para la 
prevención y tratamiento, vaya registrando cada una de 
las respuestas.
• Explique detenidamente que las diarreas son el aumento 
de las deposiciones y que las mismas se presentan en 
forma líquida y a veces con olor fuerte. 
• Señale que las causas más frecuentes de las diarreas 
son: beber agua no hervida o segura, poca higiene en la 
preparación de los alimentos, alimentos mal cocinados, 
exceso de frituras, no lavarse las manos antes de cada comida 
y después de ir al baño, mantener basuras al aire libre y un 
hogar desordenado.
• Explique que las prácticas saludables de higiene personal, 
vivienda, cocción adecuada de alimentos, manejo 
adecuado de basuras, agua segura, ambientes libres de 
moscas y ordenado previene la presencia de diarreas 
en su niña – niño. </t>
  </si>
  <si>
    <t>Para prevenir las diarreas de las niñas  o los niños y de toda la familia se debe  cumplir con normas básicas de higiene 
permanentemente como son: el lavado de  manos antes de comer y después de ir al baño; consumo de  agua limpia y segura o hervida previamente; higiene de los  alimentos durante toda la preparación hasta su consumo; casa 
ordenada y limpia; eliminación de las basuras adecuadamente.</t>
  </si>
  <si>
    <t>Comprometa a la madre y/o familia en garantizar que sus niñas o niños cuenten con su cepillo dental, pasta, vaso, toalla para el cepillado diario de sus dientes después de cada comida.</t>
  </si>
  <si>
    <t>S-NH- NN.19-36.6</t>
  </si>
  <si>
    <t>Siempre limpio y sonriente.</t>
  </si>
  <si>
    <t>Conversar con las familias, niñas y niños sobre el aseo personal diario.</t>
  </si>
  <si>
    <t>La educadora en la consejería anterior solicita a 
la madre y/o familia traer 1 litro de agua hervida, 
o si dispone de una hornilla eléctrica poner hervir 
un litro de agua durante 10 minutos y dejar reposar 
en otro recipiente con tapa de preferencia de vidrio, 
acero inoxidable, no de aluminio.
• Al litro de agua agregar las 2 cucharadas de azúcar, la 
cucharadita de sal y la pizca o poquito bicarbonato y 
remover con una cuchara y taparlo.
• Explique a la madre y/o familia lo importante que es 
mantener hidratado a su niña o niño con diarrea o 
vómito.
• Señale que el suero oral casero no se debe 
guardar para el siguiente día, por lo que es 
importante prepararlo cada día o cada vez 
que se termina.</t>
  </si>
  <si>
    <t>El suero oral casero es una preparación rápida,  sus ingredientes disponemos en casa como son:  el azúcar, la sal, bicarbonato y agua hervida; esta  preparación nos permite mantener hidratada/ hidratado a la niña o el niño con diarrea y  vómito, se debe ofrecer a cada ratito y este no  se debe guardar para el siguiente día.</t>
  </si>
  <si>
    <t>Comprometa a la madre y/o familia a cumplir diariamente con el aseo personal y el de sus niñas o niños para así fomentar hábitos saludables desde los más pequeñitos</t>
  </si>
  <si>
    <t>E.19-36. CNN</t>
  </si>
  <si>
    <t>Asearme es una forma de cuidarme</t>
  </si>
  <si>
    <t>Cuidar de los hábitos de higiene y fomentar la autonomía.</t>
  </si>
  <si>
    <t xml:space="preserve">Video de la importancia de los alimentos </t>
  </si>
  <si>
    <t>Muñeca, lavacara, agua, mesa, 
utensilios de aseo</t>
  </si>
  <si>
    <t xml:space="preserve">Pregunte: cuando era niña o niño, ¿quién lo aseaba? 
¿cómo se sentía cuando lo bañaban? ¿a qué edad 
se bañaba solo? escuche con atención.
• Realice una demostración con una mamá sobre el 
adecuado lavado de manos, como parte de la higiene 
que debe mantener la niña o el niño.
• Realice una lluvia de ideas y pregunte ¿en qué 
momento de la jornada diaria de la niña o el niño 
realizarían la higiene?
• Aliente a medida que avanza ¡lo están haciendo 
muy bien!
</t>
  </si>
  <si>
    <t xml:space="preserve">Los momentos de aseo que reciba su niña o  niño, permitirá que se relaje, se estimule, se  divierta y se mantenga sano. Siempre deben  hacerlo en un espacio seguro y con una buena  dosis de cariño de la familia.
</t>
  </si>
  <si>
    <t>¿En qué momento y con qué material puede realizar esta actividad? Anime a la familia a repetir la actividad en los momentos que requiera y establezca acuerdos.</t>
  </si>
  <si>
    <t>E.19-36. CNN-1</t>
  </si>
  <si>
    <t>Aprendo a comer solito.</t>
  </si>
  <si>
    <t>Enseñar a la niña o el niño buenas prácticas de alimentación.</t>
  </si>
  <si>
    <t xml:space="preserve">Imágenes de: 2 cucharas, 
2 jarros o tazas, 2 platos </t>
  </si>
  <si>
    <t xml:space="preserve">• Entregue a las familias imágenes de un jarro o taza, 
cuchara, plato y pida que busquen su par.
• Solicite que en parejas intercambien las siguientes 
preguntas: ¿a qué edad le enseñaron a utilizar la 
cuchara y el jarro o taza? ¿se le hizo fácil o difícil? 
¿piensa que es importante que la niña o el niño 
utilice la cuchara y jarro o la taza? 
• Compartir las diferentes experiencias. 
• Aliente a describir los hábitos y momentos en 
los que se fomentan la alimentación y el aseo 
personal de la niña o el niño.
</t>
  </si>
  <si>
    <t xml:space="preserve">Permita que su niña o niño se  alimente solo tanto como sea posible,  aunque seguirá teniendo que ayudarle con la 
cuchara u otros alimentos importantes de su dieta.  Al fomentar que coma con los dedos, está ayudando  a su hijo a desarrollar hábitos saludables para  alimentarse de manera independiente.
</t>
  </si>
  <si>
    <t>¿En qué momento y con qué material puede repetir esta actividad? Anime a la familia a repetir esta actividad diariamente en las horas de alimentación y establezca acuerdos.</t>
  </si>
  <si>
    <t>E.19-36. CNN.2</t>
  </si>
  <si>
    <t>Cada día sé lo que tengo que hacer.</t>
  </si>
  <si>
    <t>Mantener consistencia en las rutinas y horarios de vida de la niña o el niño.</t>
  </si>
  <si>
    <t>Pimpon se lava las manitos con agua y jabon</t>
  </si>
  <si>
    <t>Reloj de cartón, papeles
pequeños, cinta adhesiva.</t>
  </si>
  <si>
    <t>• Invite a pensar y escribir las actividades que 
realiza la niña o el niño y con quién lo hacen en 
las siguientes horas (12 a 3, 3 a 6, 6 a 9 y 9 a 12); 
ubique las horas en los espacios del reloj según lo 
que corresponda.
• Pregunte: ¿cuántas personas de la familia intervienen 
en el cuidado de la niña o el niño? ¿cree conveniente 
que los demás miembros de la familia compartan 
tiempo con la niña o el niño? ¿por qué?
• Motive a la familia a escribir qué podrían mejorar 
para que la niña o el niño cuente con una jornada 
de actividades diarias.
• Aliente mientras escriben las actividades que 
favorecerán la jornada diaria de la niña o 
el niño.</t>
  </si>
  <si>
    <t xml:space="preserve">La rutina es una forma de organizar el día,  brinda a la niña o el niño la posibilidad  de saber, ¡qué pasará luego de lo que está haciendo!, creando de esta manera un clima de 
seguridad y confianza al poder establecer una  secuencia de las actividades del día a día.
</t>
  </si>
  <si>
    <t>¿En qué momento y con qué material puede repetir esta actividad?. Anime a la familia a repetir esta actividad diariamente y establezca acuerdos</t>
  </si>
  <si>
    <t>E.19-24. CNN.1</t>
  </si>
  <si>
    <t>A dejar el pañal voy, con paciencia y amor.</t>
  </si>
  <si>
    <t>Iniciar el control de esfínteres con paciencia.</t>
  </si>
  <si>
    <t>Cuento de Tomasito.</t>
  </si>
  <si>
    <t>• Solicite recordar y describir: ¿quién le enseñó 
a ir al baño? ¿le castigaban cuando hacía pipi en 
los pantalones? ¿cómo se sentía?
• Relate: el cuento de Tomasito que contiene 4 
escenas:
1. Tomasito está sin ropa interior durante el día. 
2. Tomasito conoce la bacinilla y sabe en qué lugar de la 
casa se encuentra si necesita ocuparla. 
3. Tomasito después de la comida acude a la bacinilla con 
su mamá. 
4. Tomasito hace pipi y la mamá lo abraza</t>
  </si>
  <si>
    <t xml:space="preserve">En la medida que la niña o el niño alcanzan  cierta madurez neurológica y motora inician  con el control de esfínteres, por eso, dejar de  usar pañales se convierte en un paso más en  su desarrollo social. Como todo aprendizaje,  este es paulatino y requiere tiempo, práctica y  paciencia.
</t>
  </si>
  <si>
    <t>¿En qué momento y con qué material puede realizar esta actividad? Anime a la familia a hacerlo diariamente y establezca acuerdos.</t>
  </si>
  <si>
    <t>E. 25-36. CNN.2</t>
  </si>
  <si>
    <t>Al baño solito voy, con paciencia y amor.</t>
  </si>
  <si>
    <t>Reforzar el control de esfínteres.</t>
  </si>
  <si>
    <t>Cuadro de las recomendaciones.</t>
  </si>
  <si>
    <t xml:space="preserve"> Solicite recordar y describir ¿a qué edad 
aprendió a ir al baño sola o solo?, ¿le 
castigaban cuando se hacía pipí en el pantalón?
• Indique que van a completar el cuadro de las 
recomendaciones para un buen aprendizaje del 
control de esfínteres.</t>
  </si>
  <si>
    <t>Es necesario establecer una rutina con  la niña o el niño para ir al baño, además  de identificar señales que nos permitan saber si desea ir  al baño, como retorcerse, llevarse las manos a la pelvis, y  trasladarlos al baño en esos momentos. Es importante que establezca un horario fijo para el uso de  la bacinilla, esto debe hacerlo de manera afectuosa y por medio de una actividad lúdica (canción), en la que la niña o el niño lo sienta de forma natural y no forzada</t>
  </si>
  <si>
    <t>¿En qué momento y con qué material puede repetir la actividad? Anime a la familia a repetir esta actividad en los momentos que la niña o el niño requiera y establezca acuerdos</t>
  </si>
  <si>
    <t>E.19-36.S.1</t>
  </si>
  <si>
    <t>Mientras juego me siento seguro.</t>
  </si>
  <si>
    <t>Preparar un entorno externo seguro y libre de peligros.</t>
  </si>
  <si>
    <t xml:space="preserve"> Pregunte a las familias: ¿recuerdan si tuvieron 
algún accidente en la infancia? ¿cómo fue y qué 
consecuencias tuvo?. A medida que los mencionan 
se escriben en un papelote.
• Explique, que va a realizar un listado de los lugares 
que existen fuera de sus hogares y que suele 
frecuentar la niña o el niño.
• Solicite identificar y etiquetar con verde los espacios 
seguros y con rojo los que son inseguros. Analice 
conjuntamente con las siguientes preguntas: 
¿cuántos lugares de la casa cree que son seguros?, 
¿cuáles no son seguros? ¿por qué?
• Aliente a medida que avanza, ¡muy bien, 
han identificado correctamente estos 
espacios</t>
  </si>
  <si>
    <t>Los espacios externos deben tener  la suficiente seguridad y ambientes  confortables para que la niña o el niño 
deseen estar al aire libre, recibiendo la luz, el oxígeno  y viviendo experiencias que los llevan a apropiarse 
del mundo con toda la plenitud posible; de ahí la  importancia de observar que no existan objetos corto 
punzantes, oxidados, baldes de agua, pozo de agua sin 
tapa, material de construcción disperso entre otros.</t>
  </si>
  <si>
    <t>¿En qué momento y con qué material puede realizar esta actividad? Anime a la familia a observar los espacios externos continuamente</t>
  </si>
  <si>
    <t>E.19-36.S.2</t>
  </si>
  <si>
    <t>Juego seguro en un ambiente tranquilo.</t>
  </si>
  <si>
    <t>Adecuar un espacio externo de juego fuera del hogar.</t>
  </si>
  <si>
    <t>Pregunte a las familias: ¿cómo era el espacio 
externo donde jugaba en su infancia?, ¿existía 
peligro en ese espacio?.
• Indique una imagen de una casa y un espacio externo, 
entregue a 5 familias unas recomendaciones escritas, 
solicite que las lean y peguen en el espacio externo 
de la imagen.
• Analice con las familias, si el espacio en donde juega 
la niña o el niño cumple con las recomendaciones 
pegadas y si los juguetes no son peligrosos.
• Motivar a las familias a pensar si el lugar y los 
juguetes son apropiados o necesita realizar 
adecuaciones o cambios</t>
  </si>
  <si>
    <t>Si permitimos que la niña o el niño  crezcan en contacto íntimo con la  naturaleza, su bienestar garantizará un desarrollo más  integral, es importante tomar en cuenta que el lugar  donde la niña o el niño juegue sea un espacio limpio,  organizado, sin riesgos como: objetos cortopunzantes,  oxidados, pozos de agua sin tapa,  agua estancada, o material de construcción</t>
  </si>
  <si>
    <t>¿En qué momentos puede repetir esta actividad? Anime a la familia a adecuar los espacios externos que brinden las seguridades necesarias como: la limpieza de sus juguetes y evitar materiales contaminantes y establezca acuerdos</t>
  </si>
  <si>
    <t>E.19-36.S.3</t>
  </si>
  <si>
    <t>Alejándome del peligro.</t>
  </si>
  <si>
    <t>Identificar alertas de peligro y permitir a la niña o el niño que conozca los peligros que existe en el hogar.</t>
  </si>
  <si>
    <t>Pimpon es un  muñeco</t>
  </si>
  <si>
    <t xml:space="preserve">Solicite recordar algunas experiencias 
sobre algún momento de peligro que hayan 
presenciado o le comentaron otras personas que 
han pasado con sus niñas o niños.
• Pregunte: ¿qué sintió en ese momento?, ¿qué 
hizo?, valore sus respuestas. 
• Invite a identificar y pintar los dibujos sobre los 
accidentes que puedan suscitarse con la niña o el 
niño.
• Solicite, que comenten cómo pueden enseñarle 
a su niña o niño que se aleje de objetos, lugares y 
situaciones riesgosas.
• Pregunte: ¿dentro de su hogar, cuáles son los lugares 
peligrosos?, ¿considera importante adecuar estos 
lugares para que brinden seguridad?
• Motive con frases como: ¡excelente trabajo!, 
todas las precauciones que tome, serán 
para garantizar el bienestar de su niña 
o niño.
</t>
  </si>
  <si>
    <t xml:space="preserve">La niña o el niño por naturaleza son  curiosos y les gusta investigar y  descubrir cosas, esta es su forma de 
conocer el mundo que le rodea; de ahí la importancia de  que la familia, les explique que existen peligros dentro 
del hogar a los que no deben acercarse como: la cocina, 
tanque de gas, interruptores eléctricos y no deben coger 
el cuchillo o meter la cabeza en baldes de agua, ya que 
pueden causarse daño o enfermarse. 
</t>
  </si>
  <si>
    <t>¿En qué momento y con qué material puede realizar esta actividad? Anime a la familia a observar todos los espacios continuamente y establezca acuerdos.</t>
  </si>
  <si>
    <t>E.19-36.S.4</t>
  </si>
  <si>
    <t>Identifico señales de peligro.</t>
  </si>
  <si>
    <t>Identificar señales de alerta sobre objetos y espacios de peligro internos y externos.</t>
  </si>
  <si>
    <t>El aguita y el jabon son una gran bendicion si te quieres proteger buena higiene debes de tener</t>
  </si>
  <si>
    <t>Explique que va a realizar un listado de los lugares 
que frecuenta la niña o el niño y los objetos 
peligrosos que podrían causarle daño.
• Pregunte: ¿cuántos lugares considera seguros en 
casa para que juegue?, ¿cuáles no son seguros? ¿por 
qué? ¿qué objetos peligrosos se encuentran en esos 
espacios? 
• Motivar a la familia a pensar y escribir qué lugares 
y objetos de su casa pueden representar peligro 
para la niña o el niño.
• Aliente a pensar qué acciones haría para crear 
espacios seguros</t>
  </si>
  <si>
    <t xml:space="preserve">Los espacios internos y externos deben tener  la seguridad necesaria para evitar accidentes  o peligros para la niña o el niño. Es importante  observar los lugares donde la niña o el niño  acostumbra permanecer, identificando peligros como quebradas, pozos de agua, objetos oxidados y corto punzantes. 
</t>
  </si>
  <si>
    <t>¿En qué momento y con qué material puede realizar esta actividad? Anime a la familia a adecuar un espacio seguro para que la niña o el niño juegue sin peligro y establezca acuerdos.</t>
  </si>
  <si>
    <t>E.19-36.VA.1</t>
  </si>
  <si>
    <t>Disfruto de las fiestas con mi familia.</t>
  </si>
  <si>
    <t>Integrar a la niña o el niño en encuentros familiares, culturales y mesa familiar.</t>
  </si>
  <si>
    <t>A comer vamos todos a comer, solitos  comeras tu tambien</t>
  </si>
  <si>
    <t>Hojas con la letra de la ronda
infantil “Agua de limón”.</t>
  </si>
  <si>
    <t xml:space="preserve"> Solicite cerrar los ojos y recordar cuando era 
niña o niño, ¿cómo recuerda a su familia, amigos 
de su infancia y las experiencias compartidas?
• Pregunte: ¿qué sintió?, ¿qué es lo que más recordó?, 
valore sus respuestas.
• Invite a realizar una roda infantil “agua de limón”, con 
la participación de todos los presentes.
• Pregunte: ¿le gustó está actividad?, ¿considera que 
fue un momento agradable con su familia?, ¿cree 
que es importante que su niña o niño participe en las 
actividades sociales?
• Explique que la primera relación social que tiene la 
niña o el niño, es con los miembros de la familia 
(hermanos, primos, abuelos, tíos). Esta marca 
las pautas de conductas sociales, además las 
vivencias y emociones que tienen en su infancia 
ayudará a fortalecer la convivencia y compartir 
sentimientos.
• Motive con frases como: ¡excelente 
trabajo!, ¡Lo están haciendo muy 
bien!.
</t>
  </si>
  <si>
    <t>Los beneficios de enseñar a la niña o  el niño a ser sociables son inmensos.  Esto se ve reflejado a corto y largo 
plazo. Podrán comunicarse adecuadamente y se harán 
entender, les será más fácil resolver los conflictos interpersonales. 
Socializar les ayudará a adaptarse a los cambios, crear 
amistades, vencer la timidez, compartir con los demás, 
trabajar en equipo. El primer entorno donde la niña o el 
niño socializan es dentro de la familia</t>
  </si>
  <si>
    <t>¿En qué momentos puede repetir esta actividad? Anime a la familia a realizar esta actividad en los momentos en los que la familia disfruta de algún acto social y establezca acuerdos</t>
  </si>
  <si>
    <t>E.25-36.VA-1</t>
  </si>
  <si>
    <t>Apoyando en las labores de mi casa.</t>
  </si>
  <si>
    <r>
      <rPr>
        <sz val="9"/>
        <color theme="0"/>
        <rFont val="Trebuchet MS"/>
        <family val="2"/>
      </rPr>
      <t>Incentivar a la niña o el niño para realizar pequeñas
actividades/labores del hogar.</t>
    </r>
  </si>
  <si>
    <t>Muy tempranito me levanto yo, sale el sol y comienzo a jugar</t>
  </si>
  <si>
    <t>Hoja de papel y lápiz</t>
  </si>
  <si>
    <t xml:space="preserve">Solicite, que recuerden cuando eran pequeños, 
¿quién y cómo ayudaban en casa en las labores 
del hogar?, valore sus respuestas.
• Pregunte: ¿cómo se sintió recordando?, ¿sus padres 
distribuían las labores de la casa a todos? y ¿cómo lo 
hacían?, valore sus respuestas. 
• Invite a escribir en una hoja de papel, en una columna 
el listado de todas las actividades que se realizan en 
la casa y al frente del listado, ubique los nombres de 
las personas que lo realizan o con quienes reparten las 
responsabilidades, ubique pequeñas labores para la niña 
o el niño como colocar los juguetes en su lugar, poner la 
basura en el tacho.
• Pregunte indicando el listado: ¿considera que las 
actividades que se realizan en casa, están repartidas 
de manera equitativa?, ¿quién falta en el listado?
• Indique que las actividades que se realizan en el 
hogar son obligación de todos y que deben ser 
compartidas.
• Motive con frases como: ¡excelente 
trabajo!
</t>
  </si>
  <si>
    <t xml:space="preserve"> Tareas del hogar pueden realizarse  de forma divertida, si todos los miembros de la familia colaboran. 
Además, es una buena oportunidad para pasar un tiempo 
juntos. Por eso, es muy importante que desde pequeños  la niña o el niño colaboren en las tareas del hogar. Así  aprenden el sentido de la responsabilidad, del trabajo, el 
respeto, la solidaridad y lo más importante desarrollar la 
armonía familiar</t>
  </si>
  <si>
    <t>¿En qué momentos y con qué material puede repetir esta actividad? Anime a la familia a designar actividades acordes a la edad de la niña o el niño</t>
  </si>
  <si>
    <t>E.19-36.VA.2</t>
  </si>
  <si>
    <t>Cuidando la naturaleza.</t>
  </si>
  <si>
    <t>Disfrutar con la niña o el niño de paseos por el parque, cuidando de la naturaleza.</t>
  </si>
  <si>
    <t>Adios pañal, ya no necesito más mis papás van a descansar ya no te nesecito más</t>
  </si>
  <si>
    <t xml:space="preserve">• Pregunte: ¿considera importante cuidar el 
medio ambiente?, ¿por qué?, ¿cómo enseñaría 
a su niña o niño a cuidar la naturaleza?, valore sus 
respuestas.
Explique que es responsabilidad de todos preservar la 
naturaleza:
• Evitar la contaminación de los campos, de los ríos, de 
las montañas. Animarlos a no arrojar desperdicios o 
desechos y basuras al suelo.
• Utilizar el agua con responsabilidad. Animarlos a no dejar 
abierta la llave del agua y a no desperdiciarla.
• Crear un huerto, sembrar la tierra, irrigarla, cuidarla y 
enseñarle a la niña o el niño a cuidar la tierra porque ella 
nos dará alimentos.
• Invite a colocar una semilla en un algodón mojado y 
ubicarle en una caja, para cuidarla y vigilarla hasta que 
salga las raíces y plantarla en la tierra. </t>
  </si>
  <si>
    <t>Uno de los valores más importantes  que puede enseñar a la niña o el niño,  es el amor por la naturaleza. Para ello 
puede realizar actividades en el campo o en un entorno  natural, visitar una granja, hacer un huerto, plantar un 
árbol, hacer crecer una semilla… Las opciones son muy 
numerosas y el objetivo es divertirse y aprender a la vez. 
Despierte el interés de la niña o el niño, que muestren 
curiosidad y que poco a poco aprendan a amar y respetar 
la naturaleza que nos rodea</t>
  </si>
  <si>
    <t>¿En qué momentos puede repetir esta actividad? Anime a la familia a adecuar un espacio para sembrar y cuidar una plantita y establezca acuerdos</t>
  </si>
  <si>
    <t>E.25-36.VA-2</t>
  </si>
  <si>
    <t>Expresando mis sentimientos.</t>
  </si>
  <si>
    <t>Enseñar a la niña o el niño a expresar/comunicar sus emociones, sentimientos cuando siente peligro.</t>
  </si>
  <si>
    <t>Adios pañal, ya no necesito más mis papás van a descansar ya no te nesecito más  al baño puedo usar ya</t>
  </si>
  <si>
    <t>Jugar a “Caras y gestos”.</t>
  </si>
  <si>
    <t>Motive a la madre y/o familia a jugar a “caras 
y gestos” y que reconozcan los sentimientos y 
emociones de su niña o niño.
tristeza, alegría, miedo
• Pregunte: ¿cuáles son los sentimientos y emociones 
que la niña o el niño expresa? cuando son negativas 
las nombra y verbaliza.
• Analicen conjuntamente, ¿por qué es importante 
enseñarles a la niña o el niño a expresar en palabras sus 
emociones?; eso solo se puede lograr, siempre y cuando 
el adulto nombre la emoción o sentimiento cuando 
observa a la niña o el niño.
• Explique: expresar los sentimientos y emociones sin 
miedo y hacerlo de forma natural ayudará a que la niña 
o el niño mantenga una buena comunicación con las 
personas en especial con sus padres.
- Sentimiento es un estado de ánimo que se produce 
por causas de algo que le impresionó, éstas pueden 
ser alegría y felicidad, dolor, tristeza y rabia.
• Pregunte: ¿considera importante que la niña o 
el niño aprenda a controlar sus emociones?
• Motive con frases como: ¡excelente 
trabajo!, lo están haciendo muy 
bien</t>
  </si>
  <si>
    <t>La niña o el niño necesitan sentirse  amados y valorados. Son especialmente  sensibles al amor de sus padres. La manifestación de los  sentimientos es una costumbre muy sana, que también  se aprende y se educa, es primordial conversar con la  niña o el niño y hacerle saber que es importante que se  exprese cuando existe algo que no les hace sentirse bien  y que le molesta</t>
  </si>
  <si>
    <t>¿En qué momento y espacio puede repetir esta actividad? Anime a la familia a repetir esta actividad cuando la niña o el niño exprese emociones y sentimientos y establezca acuerdos</t>
  </si>
  <si>
    <t>E.19-36.C</t>
  </si>
  <si>
    <t>Aprendiendo normas de convivencia social.</t>
  </si>
  <si>
    <t>Practicar normas de convivencia social.</t>
  </si>
  <si>
    <t>Mi casita</t>
  </si>
  <si>
    <t xml:space="preserve">Pregunte: ¿qué son las normas de convivencia 
social?, ¿para qué nos sirve?, ¿usted enseña a su 
niña o niño normas de convivencia social?,valore 
sus respuestas y profundice el tema.
• Explique: las normas de convivencia social que se 
transmiten a la niña o el niño, deben ser específicas, 
razonables, muy claras; además se utilizan como 
herramientas de enseñanza que guían el comportamiento 
de los pequeños de manera positiva y brindan seguridad 
en su desarrollo.
• Invite a elaborar carteles con dibujos o imágenes que 
muestren las normas de convivencia social que queremos 
que aprendan la niña o el niño, luego solicitamos que 
se coloque en una zona visible para que la niña o el 
niño puedan observar en cualquier momento y así 
recordarlas. </t>
  </si>
  <si>
    <t xml:space="preserve">Las normas sociales son reglas que  aseguran convivir en paz y en armonía  los unos con los otros, favorecen el 
respeto mutuo, la tolerancia, los derechos y los deberes 
de las personas. La niña o el niño aprende a través del ejemplo, que tiene  de su familia y personas adultas que se encuentran en su  entorno como: saludar, despedirse, dar las gracias, pedir  permiso y por favor.
</t>
  </si>
  <si>
    <t>¿En qué momento y con qué material puede realizar esta actividad? Anime a la familia para que aplique las normas de cortesía dentro de su hogar</t>
  </si>
  <si>
    <t>E.25-36.C</t>
  </si>
  <si>
    <t>Aprendiendo a relacionarme con mis pares.</t>
  </si>
  <si>
    <t>Integrar a la niña o el niño con sus pares para que se relacione, participe.</t>
  </si>
  <si>
    <t>ordenar, ordenar</t>
  </si>
  <si>
    <t>Papelote, revistas, tijeras, goma, 
marcadores.</t>
  </si>
  <si>
    <t xml:space="preserve"> Solicite recordar, algunas experiencias cuando era 
pequeño o pequeña con sus amigos y su familia 
• Pregunte: ¿qué momentos son los que más recuerda 
con su familia o amigos?, ¿cómo se sintió?, valore sus 
respuestas y profundice el tema.
• Explique: la capacidad de la niña o el niño para socializar 
y relacionarse con los demás se va adquiriendo desde los 
primeros años de vida, se inicia en el entorno familiar y se va 
extendiendo con sus amiguitos a través del juego; aprender 
a ser sociable es una capacidad importante que se debe 
potenciar en la niña o el niño.
• Explique, que buscaran imágenes de momentos de la vida 
diaria de la niña o el niño en las que comparta actividades 
con su familia y otras personas, facilite revistas, libros, para 
que recorten y luego peguen en el papelote.
• Pregunte: ¿qué actividades identificó que la niña o el 
niño comparten con los demás?, ¿considera que ubico 
un momento bonito de la vida de su niña o niño? 
• Motive con frases como: ¡excelente trabajo!, todas 
las actividades que realice con amor y paciencia, 
serán para que la niña o el niño comparta 
con las personas de su entorno</t>
  </si>
  <si>
    <t xml:space="preserve">La niña o el niño desde muy pequeños  buscan establecer una relación con sus  pares. Sin embargo, el modo en que  se conforma esta relación va cambiando, durante los 
primeros meses, el niño busca el contacto social de modo 
inconsciente con los adultos a través de la sonrisa, de las 
miradas, de los ruidos, o sin más, estirando la mano. Poco 
a poco, estas conductas se van haciendo conscientes por parte de la niña o el niño.
</t>
  </si>
  <si>
    <t>¿En qué momentos puede repetir esta actividad? Anime a la familia a visitar parques, donde comparta la niña o el niño con otras personas.</t>
  </si>
  <si>
    <t>E.31-36.C.1</t>
  </si>
  <si>
    <t>Viviendo una nueva etapa en mi vida.</t>
  </si>
  <si>
    <t>Conversar con la niña o el niño sobre el inicio de su nueva etapa y con la familia la importancia de la continuidad educativa.</t>
  </si>
  <si>
    <t>ordenar, ordenar, cada cosa en su lugar limpio y seguro quedará</t>
  </si>
  <si>
    <t>Cartulina, marcadores, tijeras, 
pinturas, pega</t>
  </si>
  <si>
    <t xml:space="preserve">• Solicite: cierre los ojos y recuerde. ¿cómo fue su 
primer día de clase o trabajo?, ¿cómo se sintió?, 
valore sus respuestas y profundice el tema. 
• Explique: La nueva etapa escolar ofrece muchas 
ventajas, puede ser un gran lugar para que la niña o 
el niño interactúen con sus pares y aprendan lecciones 
de vida valiosas, como compartir, esperar su turno, 
respetar reglas y prepararse para adquirir conocimientos 
para etapas posteriores; es importante estar preparados 
padres, niña o niño. 
• Invite a elaborar un reloj en la que ubicará (dibujos) de las 
actividades que van a realizar en la jornada diaria de la 
niña o el niño, antes y después del periodo escolar.
• Pregunte: ¿qué nuevas actividades incorporó en la 
jornada de la vida diaria de su niña o niño?, ¿considera 
importante organizarse y preparar a su niña o niño 
para iniciar una nueva etapa escolar? </t>
  </si>
  <si>
    <t xml:space="preserve">Iniciar una nueva etapa escolar, provoca  algunos sentimientos, tanto en los  padres como en la niña o el niño. La entrada a un nuevo  ambiente escolar, puede causar tanto ansiedad como  emoción. Los padres tal vez tengan sentimientos  encontrados como temor y ansiedad por saber cómo se  adapta su niña o niño y cómo puede apoyarle.
</t>
  </si>
  <si>
    <t>En qué momentos puede repetir esta actividad? Anime a la familia a visitar con la niña o el niño su nueva escuela para que se familiaricen con su nueva etapa escolar</t>
  </si>
  <si>
    <t>E.31-36.C.2</t>
  </si>
  <si>
    <t>Conociendo mi nuevo entorno.</t>
  </si>
  <si>
    <t>Visitar conjuntamente con la niña o el niño los espacios educativos para que se familiarice con su nuevo entorno.</t>
  </si>
  <si>
    <t>Hojas de papel, lápiz</t>
  </si>
  <si>
    <t xml:space="preserve">Solicitar cerrar los ojos y recordar ¿cómo fue 
su primer día de clase?, ¿cómo se sintió? Valore 
sus respuestas y profundice el tema.
• Explique: la niña o el niño debe conocer los espacios 
de la escuela como la sala de clases, la mesa de 
trabajo, el comedor, los baños, los juegos infantiles, 
etc.
• Motivar a la familia a que escriba de qué manera 
puede enseñar a conocer los espacios de su nueva 
escuela. 
• Pregunte: ¿considera importante que la niña o el 
niño vaya familiarizándose con los ambientes de 
su nueva escuela? </t>
  </si>
  <si>
    <t xml:space="preserve">Es importante que la niña o el niño conozca los  ambientes de su escuela en la que va a pasar  buena parte del día y que se sienta a gusto en  este espacio, que se familiarice con él, para  conseguir una mejor adaptación y pueda sentir  su escuela como algo suyo.
</t>
  </si>
  <si>
    <t>¿En qué momentos puede repetir esta actividad? Anime a la familia a visitar con la niña o el niño su nueva escuela y recorrer los ambientes para que se familiaricen con su nuevo entorno</t>
  </si>
  <si>
    <t>E.0-36.PD.1</t>
  </si>
  <si>
    <t>Identificando Derechos Humanos</t>
  </si>
  <si>
    <t>Exigir el cumplimiento, garantía y satisfacción de nuestras necesidades - Módulo 1 Derecho a tener Derechos.</t>
  </si>
  <si>
    <t xml:space="preserve"> azul verde o rojo  no importa  el color ni el idioma , raza o religion  da igual de donde vienes nacemos libres somos iguales los mismos derechos , a la alud </t>
  </si>
  <si>
    <t>Canción de los derechos (UNICEF)</t>
  </si>
  <si>
    <t>Coloque la canción de los derechos a un volumen 
adecuado como ambientación para tratar el tema.
• Motive y empiece el diálogo en torno a la temática de 
los Derechos Humanos.
• Valore los pensamientos sentimientos y conocimientos y 
felicite sus respuestas.
• Profundice el conocimiento con los siguientes conceptos 
que les ayudará a comprender el significado de los Derechos 
Humanos:
• Los Derechos Humanos son normas y garantías que los 
Estados están obligados a cumplir.
• Los Derechos Humanos están basados en el respeto a las 
personas, todos debemos ser tratados con dignidad.
• Los Derechos Humanos buscan defender la integridad y 
libertad de las personas.
• Los Derechos Humanos son la norma que establece la protección 
del acceso a la salud, a la educación, vivienda, alimentación, 
trabajo, salario digno, recreación, libre expresión, a tener una 
identidad, un nombre, entre otros.</t>
  </si>
  <si>
    <t xml:space="preserve">Los derechos son una protección que tiene  cada ser humano, para defender y demandar el  cumplimiento y satisfacción de sus necesidades.  “Todos y todas tenemos derechos, simplemente  porque somos seres humanos”. Nos merecemos  respeto, protección y satisfacer nuestras 
necesidades.
</t>
  </si>
  <si>
    <t>En qué momentos y con qué material puede repetir esta actividad? Anime a la familia a informarse sobre los Derechos Universales y establezca acuerdos.</t>
  </si>
  <si>
    <t>E.0-36.PD.2</t>
  </si>
  <si>
    <t>Aprendiendo sobre la dignidad, igualdad y libertad</t>
  </si>
  <si>
    <t>Reconocer la vulneración de derechos de los niños (no registrarle con un nombre, no realizar controles médicos, no mantener un ambiente tranquilo y armónico).</t>
  </si>
  <si>
    <t>Cartulinas pequeñas con los 7 
derechos</t>
  </si>
  <si>
    <t xml:space="preserve">Solicite recordar ¿cuáles derechos se 
cumplieron en su infancia?, ¿qué derecho 
considera usted que es el más importante?, ¿por 
qué?. Valore sus respuestas.
• Indicar y solicitar que cada familia escoja una 
tarjeta con un derecho y proceda a leer.
• Solicitamos analizar el derecho y describir cómo se 
cumple:
- Derecho a la salud;
- Derecho a una identidad y un nombre;
- Derecho a la alimentación;
- Derecho a la educación; y los otros 3 derechos.
• Pregunte: ¿qué derechos se cumplen en su hogar?, 
¿qué derecho no se cumple en su hogar? y ¿por 
qué?
• Analizar conjuntamente que todos 
los derechos son importantes para 
garantizar el desarrollo integral de 
la niña o el niño.
</t>
  </si>
  <si>
    <t xml:space="preserve">Desde muy pequeños, es necesario explicarles  que todos las niñas y los niños tienen derecho  a tener un nombre y una nacionalidad, a  tener una familia que les cuide, les mime y  les proporcione todo el cariño que necesitan, 
a comer, a poder ir al pediatra cuando estén  enfermos o a ir a la escuela y recibir una  educación y conocer una cultura.
</t>
  </si>
  <si>
    <t>¿En qué momentos puede repetir esta actividad? Anime a la familia a que se cumplan todos los derechos y establezca acuerdos.</t>
  </si>
  <si>
    <t>E.0-36.PD.3</t>
  </si>
  <si>
    <t>Ruleta de los derechos de las niñas, niños y adolescentes</t>
  </si>
  <si>
    <t>Reconocer en el hogar y comunidad la vulneración de derechos de la niña o el niño.</t>
  </si>
  <si>
    <t>Cartulina de colores, tachuela,
goma, tijera, derechos impresos</t>
  </si>
  <si>
    <t xml:space="preserve">• Invitamos a la familia a girar la ruleta que en cada 
espacio debe contener un derecho y mencionar 
una vulneración al derecho seleccionado.
Las niñas o los niños tienen derecho a:
- A la identidad, a un nombre y ciudadanía.
- A la salud, nutrición, educación, cultura, deporte y 
recreación. 
- Al cuidado diario, protección integral de sus derechos.
- A ser protegido por la familia y la comunidad.
- A la protección frente a cualquier tipo de violencia, 
maltrato, explotación sexual, laboral, o de cualquier otra.
- A la integridad física y psíquica.
- A la libertad de expresión, entre otros
• Pregunte: ¿qué le pareció conocer los derechos 
de las niñas, niños y adolescentes? ¿cree que se 
cumplen? ¿qué se puede hacer desde la familia 
y comunidad para exigir el cumplimiento de 
estos derechos?
</t>
  </si>
  <si>
    <t>Las niñas, niños y adolescentes están  protegidos por la Constitución del  Estado ecuatoriano. La ley establece  algunos artículos a fin de:
- Promover de manera prioritaria el desarrollo infantil integral. 
- Garantizar el goce pleno de sus derechos.</t>
  </si>
  <si>
    <t>¿En qué momentos y con qué material puede repetir esta actividad? Anime a la familia a identificar si existe vulneración de derechos en su hogar y establezca acuerdos</t>
  </si>
  <si>
    <t>E.19-36.PD.4</t>
  </si>
  <si>
    <t>La sexualidad se va construyendo desde el nacimiento</t>
  </si>
  <si>
    <t>Guiar y educar a la niña o el niño en sexualidad- Módulo 2 Sexualidad y Derechos, Sexuales y Reproductivos.</t>
  </si>
  <si>
    <t xml:space="preserve">yo tengo un cuerpo que lo voy a cuidar  desde la cabeza hasta los pies  sin que nadie me pueda tocar </t>
  </si>
  <si>
    <t>Espacio interno o externo</t>
  </si>
  <si>
    <t xml:space="preserve">Pregunte: a la familia si sabe cómo se inicia 
la sexualidad en la primera infancia. Valore su 
criterio.
• Utilice los siguientes conceptos que les ayudará a 
comprender mejor la temática:
- La primera infancia es el periodo comprendido desde 
el nacimiento hasta los cinco años. 
- En la primera infancia la sexualidad se manifiesta en el 
reconocimiento de las partes del cuerpo y el aprendizaje 
de una creciente autonomía.
- La curiosidad sexual de niñas y niños se manifiesta 
verbalmente con preguntas.
- La sexualidad tiene una importancia especial en el 
desarrollo psicológico de la niña o el niño. La curiosidad 
por el sexo se manifiesta según como vayan creciendo, 
no es conveniente adelantarse a dar información, es 
importante que se hable de manera natural.
• Pregunte: ¿considera importante conocer sobre la 
sexualidad en la primera infancia?, ¿por qué? </t>
  </si>
  <si>
    <t>En la primera infancia la sexualidad se  manifiesta en el reconocimiento de las partes  del cuerpo. Desde pequeños hay que enseñar  a la niña o el niño las partes de su cuerpo, 
incluidos los órganos sexuales, sin utilizar  términos como “el pipi”, sino los nombres reales como vagina y pene</t>
  </si>
  <si>
    <t>¿En qué momentos puede repetir esta actividad? Anime a la familia a profundizar el tema y establezca acuerdos.</t>
  </si>
  <si>
    <t>E.0-36.PD.5</t>
  </si>
  <si>
    <t>Aprendo y enseño a cuidar el cuerpo de la niña o el niño</t>
  </si>
  <si>
    <r>
      <rPr>
        <sz val="9"/>
        <color theme="0"/>
        <rFont val="Trebuchet MS"/>
        <family val="2"/>
      </rPr>
      <t>Prevenir la Violencia Sexual
- Módulo 3 Prevención de la Violencia Sexual.</t>
    </r>
  </si>
  <si>
    <t>Papelote, marcador y estudio de 
caso</t>
  </si>
  <si>
    <t>• Relate el caso de Perlita: 
Perlita es una niña de 2 años que vive con su mamá, 
abuelos y un tío adolescente. Su madre trabaja todo 
el día y queda al cuidado de sus abuelos. Un domingo 
en el momento que bañaba a Perlita, la niña se queja 
de dolor en la pelvis, la madre preocupada revisa a la 
niña encontrando lesiones en sus partes íntimas.
• Pregunte: ¿qué acciones tomaría si fuera la madre de 
Perlita?, ¿a dónde acudiría para solicitar ayuda?, o 
¿se quedaría callada?
• Analizar conjuntamente las respuestas emitidas 
y reforzar en base al Protocolo General de 
actuación a la Violencia.
• Solicite a la familia que escriba una acción 
de prevención frente a la violencia.</t>
  </si>
  <si>
    <t>Enseñemos a la niña o el niño que su cuerpo  y partes íntimas tienen que cuidar, que  ningún extraño, ni parientes, incluso sus  padres pueden toparles o pedirles que los dejen ver. Debemos  tomar en cuenta que la niña o el niño son víctimas fáciles  para el abuso sexual. Es importante estar atentos a cualquier  manifestación, cambio de comportamiento, retroceso o llanto  continuo.
En caso de identificar algún tipo de violencia hacia la niña o 
el niño debemos conocer el protocolo de actuación frente a la  misma</t>
  </si>
  <si>
    <t>¿En qué momentos y con qué material puede repetir esta actividad? Anime a la familia a conversar con la niña o el niño sobre el cuidado de su cuerpo a través de una lámina y establezca acuerdos.</t>
  </si>
  <si>
    <t>Ficha EP.3</t>
  </si>
  <si>
    <r>
      <rPr>
        <sz val="8"/>
        <color theme="0"/>
        <rFont val="Trebuchet MS"/>
        <family val="2"/>
      </rPr>
      <t>Bienvenidos a la consejería
“Estimulación en el vientre materno”</t>
    </r>
  </si>
  <si>
    <t>Conversar sobre la estimulación en el vientre y su importancia en el desarrollo integral.</t>
  </si>
  <si>
    <t xml:space="preserve"> como esta mi bebe ,hola bebé, ya vamos a empezar, con mis manos tibiecitas  muchos mimos  yo te hare ,con mis manos tibiecitas muchos masajitos yo te hare </t>
  </si>
  <si>
    <t xml:space="preserve"> Indique que van a conversar sobre algunas 
actividades importantes a realizar durante el 
embarazo para su beneficio y el de su niña o niño.
• Coloque las tres tarjetas sobre la mesa e invite a 
tomar uno a uno los papeles de la funda, a leerlos y 
tratar de explicar. 
• Vaya reforzando lo indicado y ubicando los papelitos 
bajo cada tarjeta.
• Pregunte: “¿Es importante conocer esas actividades?, 
¿Por qué?” 
• Pregunte: “¿Cómo se imagina usted cumpliendo su 
rol de madre? “¿Cómo se imagina a su niña o niño a 
los tres años de edad?, pida escribir sus respuestas 
en una hoja.
• Pregunte: “En función de las actividades que vimos 
(señalando las tarjetas), ¿Desearían participar de 
ellas para llevar un mejor embarazo y aportar 
en el desarrollo integral de su niña o niño?”
• Solicite realizar un compromiso y registrarlo 
en la hoja. Felicite su decisión</t>
  </si>
  <si>
    <t>el embarazo es un periodo en el que dos seres  humanos comparten sus vidas en un vínculo muy  cercano y único.
Por una parte, la mujer gestante presenta cambios en su cuerpo  y sus sentimientos debido al crecimiento de la niña o el niño en  el vientre, y por otra, desde los cuatro meses la niña o el niño  cuenta con sus sentidos en pleno desarrollo lo que le permite  percibir estímulos internos y externos, y reaccionar ante ellos.  La estimulación prenatal propone actividades a ser realizadas en la vida  cotidiana que permiten llevar un embarazo tranquilo y estimular los sentidos</t>
  </si>
  <si>
    <t>¿En qué momentos pueden repetir esta actividad? Anime a la mujer gestante y a algún familiar para participar de las actividades propuestas.</t>
  </si>
  <si>
    <t>Ficha EP.4.1</t>
  </si>
  <si>
    <t>Nuestro Diario Familiar.</t>
  </si>
  <si>
    <t>Registrar los momentos más significativos de la familia con su niña o niño para generar un sentido de pertenencia hacia la mujer gestante y a su cultura.</t>
  </si>
  <si>
    <t xml:space="preserve">tengo una familia es fenomenal,mi papí me quiere,mi mamá tambien, todos ayudamos en nuestro horario familiar . </t>
  </si>
  <si>
    <t xml:space="preserve">• Solicite ubicarse cómodos, cerrar los ojos y 
relajarse.
• Invite a recordar su niñez, lo que sintieron cuando: 
“Mamá preparaba la comida que más les gustaba”, 
“realizaron una travesura y nadie se dio cuenta”, 
“hicieron algo maravilloso y cómo papá o mamá 
expresaron su alegría”, “si le contaron como nació”, si 
sabe el nombre de la partera que le trajo al mundo. 
• Pida compartir su mejor recuerdo.
• Pregunte: “¿Tuvieron dificultad en recordar?”, “¿Están 
olvidando algunos detalles?”
• Solicite conversar sobre el momento más importante 
que han vivido del proceso de embarazo. Uno por cada 
uno. </t>
  </si>
  <si>
    <t>Existen momentos muy importantes para la  mujer gestante, la familia o la historia de la  comunidad, los ancestros, o ejes de la cultura  que merecen ser recordados y registrados. 
Estos recuerdos contribuyen a fortalecer el vínculo afectivo de la familia y generar un  sentido de pertenencia mutua</t>
  </si>
  <si>
    <t>¿En qué momentos y con qué material pueden repetir esta actividad? Anime a la mujer gestante y algún familiar que la acompaña a realizar esta actividad cada vez que se presente un buen momento con su niña o niño.</t>
  </si>
  <si>
    <t>Ficha EP.4.2</t>
  </si>
  <si>
    <t>Despejemos temores.</t>
  </si>
  <si>
    <t>Pensar en los temores sobre el embarazo y la forma de solucionarlos para llevar un embarazo tranquilo y saludable.</t>
  </si>
  <si>
    <t xml:space="preserve">El tiempo se mueve lentamente,el día está casi aquí, La ansiedad y la alegría se están acumulando,porque mi bebé pronto llegara </t>
  </si>
  <si>
    <t>Hoja de papel, esfero o lápiz,
hoja pequeña en blanco, goma.</t>
  </si>
  <si>
    <t>• Solicite que se sienten cómodamente.
• Pida que cierren los ojos y durante cinco 
minutos, que piense sobre los temores que tienen 
frente al embarazo, temores frente a los cambios 
de su cuerpo, temores frente a la lactancia. así como 
las respuestas o soluciones que podrían plantear.
• Solicite abrir los ojos y anotar en una hoja de papel, 
esos temores y las posibles respuestas o soluciones.
• Lean conjuntamente esos temores y analicen su solución. 
Si éstas son de salud se recomendará ir a la consulta 
médica, si estos son personales, relaciones familiares, 
comunitarias, culturales, se sugerirá la conversación 
orientada de acuerdo a su cultura o pueblo. 
• Solicite que acaricien el vientre y se imaginen a su niña o 
niño sano y creciendo feliz.
• Motive para que expresen frases relacionadas con la 
atención y cuidado que le están dado (en función a sus 
preocupaciones), por ejemplo: “¡Mamá está comiendo 
cosas sanas ahora!”, “¡Estamos saliendo a caminar!”, “¡Nos 
llevamos muy bien y conversamos mucho!”, “¡Hacemos 
lo que el doctor nos recomienda!”, “¡Te cuidamos con 
cariño!”</t>
  </si>
  <si>
    <t xml:space="preserve">Pueden presentarse temores  relacionados con la salud, el 
crecimiento, la presencia de alguna  mal formación o discapacidad en su niña o niño. Estos  temores pueden llevar a la depresión o sentimientos  de culpa de la mujer gestante o familia, por ello es  necesario consultar al médico para despejar temores  o mitos sin fundamento sobre la salud y conversar en  familia para solventar dudas.
</t>
  </si>
  <si>
    <t>Ficha EP.4.3</t>
  </si>
  <si>
    <t>¡Me imagino cómo eres!</t>
  </si>
  <si>
    <t>Fortalecer su vínculo afectivo y aceptación del embarazo.</t>
  </si>
  <si>
    <t>Antes de saber tu nombre, antes de ver tu barbilla  y tu nariz, le pedi al cielo a alguien tan maravilloso como tu, y pedi al cielo a alguien tan maravilloso como tu .</t>
  </si>
  <si>
    <t xml:space="preserve">Carta
</t>
  </si>
  <si>
    <t>• Indique que le ha llegado una carta pero que 
no conoce quién se la ha enviado.
• Solicite ayuda para descubrir ¿cómo es esta 
persona, en función de lo que ha escrito?
• Lea detenidamente la carta y al terminar pregunte: 
“¿Cómo se imaginan a esta persona?”, procure 
que describa varias características y ¿por qué se la 
imaginan así?
• Indique que a través de los contactos que tenemos con 
ellas, nos creamos una imagen de ellas y pregunte si 
quieren imaginarse a su niña o niño. Motive a hacerlo.
• Solicite que se recueste cómodamente, descubra un poco 
el vientre (si lo desea), acomoden sus manos en el vientre 
y cierren sus ojos.
• Pida que se imaginen que miran a su niña o niño dentro 
del vientre.</t>
  </si>
  <si>
    <t>La niña o el niño desde el vientre se manifiesta  con movimientos u otros signos de vida que  permite imaginarse ¿cómo es? Está acción,  permite generar momentos de relajación y  tranquilidad de la mujer gestante y el encuentro 
afectivo con su niña o niño se genera así el  anhelo por su desarrollo y llegada</t>
  </si>
  <si>
    <t>¿En qué momentos y con qué material pueden repetir esta actividad? Anime a la mujer gestante y algún familiar a realizar esta actividad después de cada control médico y establezca acuerdos.</t>
  </si>
  <si>
    <t>Ficha EP.4.4</t>
  </si>
  <si>
    <t>¡Las frases más hermosas que tengo para ti!</t>
  </si>
  <si>
    <t>Iniciar la estimulación del oído a través de la voz.</t>
  </si>
  <si>
    <t>Nunca he querido a nadie como te quiero a ti, mi bebe precioso,</t>
  </si>
  <si>
    <t>Diario familiar, esfero o lápiz, 
adornos disponibles.</t>
  </si>
  <si>
    <t xml:space="preserve">• Solicite que se sienten cómodamente.
• Motive a cerrar los ojos y a recordar una frase 
afectuosa que les decían cuando eran pequeños 
y que le haya gustado.
• Pida que abran los ojos y que escriban o pronuncien 
(en caso que no sepan escribir) la frase en el diario 
familiar.
• Solicite que conversen sobre ¿por qué les gustaba 
que les digan esa frase? ¿qué significa? (en su lengua 
materna)
• Pida que piensen en su niña o niño y escriban en el 
diario una frase cariñosa que quisieran decirle, por 
ejemplo: “¡Eres mi vida!”, “¡contigo soy feliz!”, “¡eres 
muy importante!”
• Solicite que acaricien el vientre, mientras que 
cada uno con mucho afecto, le dice la frase que 
preparó. 
• Anime, con frases como: “¡Que frases más 
cariñosas!”, “¡están llenas de amor!”, 
“¡ustedes quieren mucho a su niña o 
niño!”
</t>
  </si>
  <si>
    <t>En este momento el oído de la niña  o el niño se está desarrollado, por  tanto, puede captar los sonidos del cuerpo de la  madre, así como los ruidos del exterior.
Las palabras o frases que expresen cariño permiten  crear una relación de afecto, cercanía, confianza y  son un buen comienzo para estimular el oído de la  niña o el niño.</t>
  </si>
  <si>
    <t>¿En qué momentos pueden repetir esta actividad? Anime a la mujer gestante y algún familiar a realizar esta actividad diariamente y establezca acuerdos.</t>
  </si>
  <si>
    <t>Ficha EP.5.1</t>
  </si>
  <si>
    <t>¡Percibiendo los rayos del sol!</t>
  </si>
  <si>
    <t>Ejercitar la vista de la niña o el niño y percibir la sensación de agrado.</t>
  </si>
  <si>
    <t>sol solecito calientame un poquito  hoy y mañana por toda la semana.</t>
  </si>
  <si>
    <t>Solicite dirigirse a un lugar tranquilo de la casa 
para recibir los rayos del sol.
• Motive a tender la estera, colcha o alfombra en 
el piso y pida acostarse boca arriba, con los ojos 
cerrados.
• Pregunte: “¿Qué perciben al tomar el sol directamente 
en el rostro?” 
• Colocar la toalla cubriendo los rostros y pregunte: 
“¿Ahora qué sienten?”
• Pida sentarse.
• Solicite a la mujer gestante ubicarse cómodamente, 
acariciar su vientre y conversar; iniciar con un saludo, 
luego una frase cariñosa y explicar lo siguiente: 
“Vamos a tomar el sol”, “es agradable y cálido”, 
“ahora está claro”</t>
  </si>
  <si>
    <t>La niña o el niño ya puede percibir las  variaciones de la luz, sin embargo, al ser el  útero materno un lugar oscuro, la luz estimula  los ojos, lo que provoca que la niña o el niño se 
mueva buscando la oscuridad. De igual manera,  percibe el agrado que siente la madre por la luz  y el calor del sol</t>
  </si>
  <si>
    <t>¿En qué momentos pueden repetir esta actividad? Anime a la mujer gestante y algún familiar a realizar esta actividad diariamente antes de las 10h00 por unos 10 minutos y establezca acuerdos.</t>
  </si>
  <si>
    <t>Ficha EP.5.2</t>
  </si>
  <si>
    <t>Me alegra conversar contigo.</t>
  </si>
  <si>
    <t>Ejercitar el oído, el tacto y fortalecer el vínculo afectivo.</t>
  </si>
  <si>
    <t>Dos sillas, una cortina o tela,
una almohada pequeña</t>
  </si>
  <si>
    <t>• Ubique dos sillas separadas por una cortina.
• Solicite que cada uno se ubique en una silla 
y pida que digan en voz baja (al oído del otro) 
frases de cariño usadas en su culura, por ejemplo: 
“¡Eres muy especial!”, “¡me gusta tu forma de ser!”
• Pregunte: “¿Cómo se sintieron al decir y al escuchar 
las frases?”
• Coloque la pequeña almohada entre su blusa para 
simular el vientre de la madre.
• Converse mientras se acaricia el vientre, diga por ejemplo: 
“¿Puedo conversar contigo?”; “hoy me levanté muy 
temprano e hice un rico desayuno saludable”, “mañana 
vamos al control médico”, queremos saber ¿cómo estás?, 
“me gusta conversar contigo”. 
• Solicite imaginarse que se encuentran con una persona 
conocida y que conversan de varios temas; motive para 
que salude y conversen acariciando su vientre, con un 
lenguaje tierno y afectuoso</t>
  </si>
  <si>
    <t>Conversar acariciando el vientre  permite ejercitar los sentidos auditivo  y táctil de la niña o el niño.  En este momento, la niña o el niño ya tienen la  capacidad de percibir sonidos del habla e incluso  podrá recordar después del nacimiento si ha  escuchado algo repetidamente.  Conversar crea una relación de cercanía con su niña  o niño de tal forma que al nacer será como si se 
conocieran de mucho tiempo</t>
  </si>
  <si>
    <t>Ficha EP.5.3</t>
  </si>
  <si>
    <t>Jugando con sonidos divertidos.</t>
  </si>
  <si>
    <t>Estimular la atención y curiosidad de su niña o niño.</t>
  </si>
  <si>
    <t xml:space="preserve">eres tu mi mama no no soy una vaca muu , eres tu mi mama no soy un perro si , eres tu mi mamá si cua cua cua </t>
  </si>
  <si>
    <t>Solicite que se paren y se coloquen de 
espaldas a usted.
• Indique que va a realizar unos sonidos y que 
deben adivinar qué son.
• Realice sonidos como: Vaca, reloj, sapo, bostezo, 
risa, suspiro, llanto.
• Pregunte qué otros sonidos conoce e invite a 
realizarlos.
• Solicite escoger sonidos del listado: Dos producidos por 
la boca, dos producidos por el cuerpo y dos producidos 
por movimientos del cuerpo.
• Pida que conversen con su niña o niño, diciendo una 
frase cariñosa y explicando que van a jugar a los 
sonidos divertidos.
• Mencione el sonido para que lo realicen, por ejemplo: 
Usted menciona “gato” y ellos dicen “miau, miau, 
miau”; usted dice estornudo y ellos dicen “achú, 
achú, achú”; puede solicitar que acompañen 
con gestos siempre dirigiéndose al vientre 
materno</t>
  </si>
  <si>
    <t xml:space="preserve">La niña o el niño vive en un mundo de  sonidos internos y externos; por ejemplo  los que son producidos por la boca, por  el organismo (respiración, latidos del  corazón) y movimientos corporales. Los sonidos son un elemento estimulador de la  atención y curiosidad.
Los sonidos y los silencios le ayudan a la niña o el niño 
a conocer el mundo exterior, le prepara para que el 
proceso de adaptación después del nacimiento sea 
más fácil.
</t>
  </si>
  <si>
    <t>¿En qué momentos y con qué material pueden repetir esta actividad? Anime a la mujer gestante y algún familiar a realizar esta actividad diariamente y establezca acuerdos.</t>
  </si>
  <si>
    <t>Ficha EP.5.4</t>
  </si>
  <si>
    <t>Una caricia de vida.</t>
  </si>
  <si>
    <t>Estimular el tacto de la niña o el niño.</t>
  </si>
  <si>
    <t>Solicite a la mujer gestante que se acueste y se 
cubra con una cobija gruesa.
• Solicite a algún familiar que le acaricie suavemente 
pasando sus manos por la cabeza, brazos, espalda, 
piernas y finalmente por sus pies. 
• Pregunte, ¿Cómo se sintieron al ser acariciados?
• Coloque la pequeña almohada entre su blusa para simular 
el vientre de la madre y explique cómo realizar las caricias:
- Coloque suavemente las manos en el vientre.
- Realice suaves roses en diferentes direcciones, susurrando 
frases cariñosas, por ejemplo: “Te quiero”, “eres muy importante 
para mí”, “te espero con alegría”.
- Realice golpecitos por todo el vientre utilizando las yemas de 
los dedos, con diferente intensidad y velocidad (lentos, más 
rápidos); mantenga los susurros.
• Solicite a la mujer gestante recostarse cómodamente.
• Motive para que coloque suavemente las manos en el vientre, 
salude a la niña o el niño y realice las caricias mientras 
susurra frases de cariño. Pida que recorra el vientre con 
sus manos y se despida.</t>
  </si>
  <si>
    <t>Las caricias producen ondas de movimiento  que llegan hasta la niña o el niño, quien las  siente a través de su piel; ésta es la mejor  forma para estimular su tacto. Esta actividad  acompañada de susurros, fortalece el vínculo 
afectivo y estimula la audición.</t>
  </si>
  <si>
    <t>Ficha EP.6.1</t>
  </si>
  <si>
    <t>¡Mira, está claro y oscuro!</t>
  </si>
  <si>
    <t>Estimular la vista de la niña o el niño.</t>
  </si>
  <si>
    <t>Cinco lobitos tiene la loba  blanco y negros detrás de una escoba, cinco parió y cinco crió y a todos los cincos tetitas les dio.</t>
  </si>
  <si>
    <t>Vendas o retazos de tela, linterna</t>
  </si>
  <si>
    <t>• Solicite cubrirse bien los ojos, con las vendas.
• Explique que va a pasar una luz frente a sus ojos 
que cuando sientan la luz, digan “claro” y cuando 
no la sientan, digan “oscuro”. 
• Acerque la luz y luego retírela, repita dos veces por 
cada persona.
• Explique que ahora va a mostrar la luz desde arriba o 
desde abajo y van a indicar “claro desde arriba” o “claro 
desde abajo”.
• Pregunte: “¿Cómo se sintieron?”, “¿pudieron distinguir 
fácilmente la luz?”
• Solicite descubrir un poco el vientre (si lo desea), saludar a 
su niña o niño, decirle una frase cariñosa y contarle que van 
a jugar con una luz.
• Pida que acerquen la linterna al centro del vientre y presionen 
suavemente diciendo “claro” durante cinco segundos; luego 
apagar la linterna y diga “oscuro”. Repetir cinco veces.</t>
  </si>
  <si>
    <t>La niña o el niño ya puede percibir las  variaciones de la luz, sin embargo, al ser el  útero materno un lugar oscuro, la luz estimula  la retina de los ojos, lo que provoca que la niña 
o el niño se mueva buscando la oscuridad.</t>
  </si>
  <si>
    <t>Ficha EP.6.2</t>
  </si>
  <si>
    <t>¡Disfrutamos escuchando nuestra música!</t>
  </si>
  <si>
    <t>Despejar la mente y relajar el cuerpo.</t>
  </si>
  <si>
    <t>mi vida no hay que llorar, duerme y sueñas feliz, siempre tu debes  mi arrullo llevar, para juntos siempre estar .</t>
  </si>
  <si>
    <t>Música relajante</t>
  </si>
  <si>
    <t xml:space="preserve"> Invite a todas las personas que se encuetran 
en casa a bailar; ponga la música rítmica propia 
de la cultura; mientras bailan pregunte: “¿Cómo 
se sienten?”, “¿les gusta la música?”, “¿qué les 
recuerda?”, “¿que significa la letra?”
• Motive a que piensen y digan ¿qué tipo de música 
les gusta?, enfatice en el tipo de música propia de su 
cultura.
• Solicite que se sienten cómodamente, cierren los 
ojos, despejen su mente y escuchen la música. 
• Ponga la música suave y permita que la escuchen 
con tranquilidad, hasta terminar. 
• Solicite abrir los ojos, estirarse un poco y 
pregunte: “¿Cómo se sienten después de 
escuchar la música?”, “¿les gustó la 
música?”, “¿qué les recuerda?”
</t>
  </si>
  <si>
    <t>Se recomienda que cada día la mujer gestante  tenga momentos de relajación; la música  permite crear un ambiente alegre y relajante.</t>
  </si>
  <si>
    <t>¿En qué momentos pueden repetir esta actividad? Anime a la mujer gestante y algún familiar a realizar esta actividad diariamente en la última hora de la tarde o noche y establezca acuerdos.</t>
  </si>
  <si>
    <t>Ficha EP.6.3</t>
  </si>
  <si>
    <t>¡Mi canción para ti!</t>
  </si>
  <si>
    <t>Ejercitar el oído, el tacto, y fortalecer el vínculo afectivo.</t>
  </si>
  <si>
    <t>arroro mi niño arroro mi amor arroro pedazo de mi corazon.</t>
  </si>
  <si>
    <t xml:space="preserve">• Solicite que cada uno piense una canción de 
reconocimiento para dedicarse.
• Pida a cada uno cantar con mucho sentimiento 
(una estrofa); al finalizar, solicite agradecer y darse 
un abrazo. 
• Pregunte: “¿Le gustó la interpretación?”, ”¿por qué 
escogió esa canción?”
• Solicite sentarse cómodos, cerrar los ojos, despejar su 
mente y pensar en su niña o niño, en sus movimientos, en 
la alegría que les da tenerlo.
• Pida abrir los ojos y de manera conjunta crear una canción 
corta y escribirla en el diario familiar. 
• Anime, con expresiones como: “¡Ustedes pueden hacerlo!”, 
“¡qué imaginación!”, “¡qué bella canción!”
• Solicite repasar el canto.
• Pida ponerse cómodos, colocar una mano en el vientre, 
saludar a su niña o niño e indicar: “Vamos a regalarte 
una canción, creada por nosotros, con mucho cariño”; 
cantar suavemente y con mucho sentimiento; 
decir una frase cariñosa y despedirse. </t>
  </si>
  <si>
    <t>Percibir sonidos del habla estimula los latidos  del corazón llevando más oxígeno hacia el  cerebro, activa algunas áreas relacionadas con  la comunicación, genera tranquilidad. Crear y dedicar una canción fomenta la relación  de cercanía con su niña o niño de tal forma que 
al nacer será como si se conocieran de mucho  tiempo.</t>
  </si>
  <si>
    <t>Ficha EP.6.4</t>
  </si>
  <si>
    <t>Nos comunicamos con caricias y masajes suaves.</t>
  </si>
  <si>
    <t>Responder a la necesidad de comunicación de su niña o niño expresados a través de sus movimientos.</t>
  </si>
  <si>
    <t xml:space="preserve">• Explique que van a responder unas preguntas.
• Formule las preguntas y permita que cada uno 
responda por turnos. 
• Pregunte: “¿Será importante atender las 
necesidades que tenemos?”, “¿en qué momento?”.
• Solicite sentarse cómodamente. 
• Pida a algún familiar iniciar una conversación con su 
niña o niño, utilizando un saludo y una frase cariñosa, 
mientras masajea el vientre suavemente y realiza 
movimientos a lo largo y ancho de manera circular.
• Solicite a la mujer gestante realizar los masajes, 
manteniendo la conversación.
• Motive el masaje, con frases como: “¡Lo hacen muy 
bien!”, “¡su niño está feliz al sentirlas y escucharlas!”
• Pregunte: “¿Qué sintieron al realizar el masaje?”, 
“¿cómo comunica su niño sus necesidades?”, 
“¿qué creen que sintió su niña o niño al 
recibir el masaje y escucharlos?”
</t>
  </si>
  <si>
    <t>La niña o el niño en el vientre tiene necesidad  de moverse, descansar y dormir; se presentan  momentos en el que está mucho más activo y  sus movimientos se convierten en una especie  de conversación con su madre. Las caricias y 
masajes son alternativas para responder a esa  necesidad de comunicación.</t>
  </si>
  <si>
    <t>En qué momentos puede repetir esta actividad? Anime a la mujer gestante y algún familiar a realizar esta actividad diariamente y establezca acuerdos.</t>
  </si>
  <si>
    <t>Ficha EP.7.1</t>
  </si>
  <si>
    <t>¡Los ejercicios preparan mi cuerpo!</t>
  </si>
  <si>
    <t>Relajar el cuerpo y preparación para el momento del parto.</t>
  </si>
  <si>
    <t>arriba mis manos , en mi barriguita tambien acariciandote siempre estare.</t>
  </si>
  <si>
    <t xml:space="preserve">Cobija gruesa doblada, cuatro 
imágenes de ejercicios. 
</t>
  </si>
  <si>
    <t xml:space="preserve"> Invite a imaginarse que van a participar en una 
carrera y para ello deben prepararse.
• Solicite realizar lo siguiente:
- De pie, tomar aire profundo por la nariz hasta contar cinco 
y botarlo por la boca hasta contar tres.
- Con los brazos en la cintura, mover suavemente la cadera.
- Mover cada pierna haciendo círculos hacia un lado y luego 
hacia el otro.
• Mencione que es importante prepararse para hacer una actividad 
física como el parto.
• Solicite realizar los siguientes ejercicios y muestre la imagen 
correspondiente.
- Colóquense frente a frente, tómense de las manos y pídale que vaya 
flexionando las rodillas lentamente hasta donde se sienta cómoda. 
- Pida a la mujer gestante que se acuéste boca arriba, con las manos 
debajo de su cabeza; usted, tome los tobillos y lentamente súbalos; 
manténgalos arriba durante dos minutos.</t>
  </si>
  <si>
    <t>El médico recomienda caminar y hacer  ejercicios sencillos; éstos permiten mantener  un buen nivel de energía; alivian dolores  de espalda, nalgas y muslos; aceleran el  movimiento intestinal; ayuda a dormir y  preparan el cuerpo para el parto. Utiliza esta  ficha únicamente si el médico ha recomendado  actividad física</t>
  </si>
  <si>
    <t>Ficha EP.7.2</t>
  </si>
  <si>
    <t>La orquesta de los sonidos.</t>
  </si>
  <si>
    <t>Estimular el oído de la niña o el niño.</t>
  </si>
  <si>
    <t xml:space="preserve">video de orquesta  de los sonidos </t>
  </si>
  <si>
    <t>Tres botellas plásticas: Una con
piedras pequeñas, una con 
arroz y una con fréjoles</t>
  </si>
  <si>
    <t>• Comente que para las próximas fiestas del 
barrio o comunidad, les invitaron a participar 
con una canción nueva, para lo cual deben crearla.
• Proponga utilizar las tres botellas para crear la 
música.
• Permita que cada uno seleccione sus instrumentos.
• Solicite repasar la canción utilizando los instrumentos 
entregados.
• Comente que la canción tiene que ser escuchada 
por su niña o niño para que dé su aprobación con un 
movimiento.
• Solicite saludar a la niña o el niño, decir una frase de 
cariño, comentar que han creado una canción y que 
van a interpretarla para ver si le gusta.
• Solicite interpretar la canción utilizando los 
instrumentos, apoye con las palmas.</t>
  </si>
  <si>
    <t>La producción de diferentes sonidos estimula  el oído. El entorno familiar y comunitario 
- natural cuenta con una variedad de  sonidos que poco a poco la niña o el niño irá  percibiendo y conociendo.</t>
  </si>
  <si>
    <t>Ficha EP.7.3</t>
  </si>
  <si>
    <t>Posturas con las que me siento cómoda.</t>
  </si>
  <si>
    <t>Buscar posturas cómodas para realizar actividades cotidianas y evitar dolencias corporales.</t>
  </si>
  <si>
    <t>videos de  sentirse comoda en cada una de sus actividades.</t>
  </si>
  <si>
    <t>Diario familiar, cama, silla, sillón 
o banco, cojines o almohadas.</t>
  </si>
  <si>
    <t>Solicite que piensen sobre las molestias físicas 
que la mujer gestante tiene ahora al realizar 
las actividades cotidianas (escribir en el diario 
familiar).
• Pida que reflexionen y escriban cuál sería su 
compromiso para mejorar esas molestias. 
• Explique que van a realizar algunas actividades cotidianas 
en las que pueden presentar incomodidad y van a buscar 
algunas posibilidades para sentirse cómodas.
• Solicite realizar las siguientes actividades con ayuda de 
algún familiar:
- Para el momento del sueño o descanso: Acostarse de lado 
izquierdo, con las piernas ligeramente dobladas, colocar 
cojines o almohadas en los lugares en los que sienta 
incomodidad.
- Para caminar: Realizar recorridos manteniendo la espalda 
recta. Recomiende evitar los tacones y si acostumbra 
usarlos, que éstos no superen los cuatro centímetros.
- Para sentarse: Apoyar totalmente la espalda en el 
respaldo de la silla, sillón o una pared (utilizar cojines 
o almohadas), tratar de mantener las piernas en alto. 
Sentarse con las piernas abiertas para que las caderas 
puedan descansar.</t>
  </si>
  <si>
    <t>Los cambios que se producen en el cuerpo de la  mujer durante el embarazo ocasionan la pérdida  del equilibrio y cansancio; debido a esto, la  mujer utiliza posturas incorrectas. Estas posturas,  conforme pasa el tiempo producen dolor en la  zona lumbar y otras molestias; además, pueden  ocasionar riesgo para la niña o el niño.</t>
  </si>
  <si>
    <t>Ficha EP.7.4</t>
  </si>
  <si>
    <t>¡Percibiendo sabores!</t>
  </si>
  <si>
    <t>Estimular el sentido del gusto de la niña o el niño.</t>
  </si>
  <si>
    <t xml:space="preserve">Sali de la casa  y tropece con una grada  pero cuando quise ver hacia atrás  ya no habia nada  de nada </t>
  </si>
  <si>
    <t>Venda, trozo de naranja agria, un 
pedazo de clara de huevo, una 
cucharadita de mermelada.</t>
  </si>
  <si>
    <t xml:space="preserve">• Invite a recordar su infancia; pregunte: ¿Qué 
comidas les gustaba? ¿qué comida típica se hace 
en su lugar? ¿cuándo se la come? ¿por qué se la 
come? y ¿cómo se prepara? ¿cómo le enseñaron a 
preparar? ¿qué comidas no les gustaba? ¿qué hacían 
para evitar comerlas? ¿cómo se sentían cuando les 
obligaban a comerlas? 
• Solicite a la mujer gestante cubrirse bien los ojos con 
una venda y probar los alimentos que se le ofrecen. 
Acerque a su boca un trozo de naranja agria y espere 
que saboree y comente qué es lo que está probando; 
luego un pedazo de clara de huevo y, finalmente, 
una cucharadita de mermelada.
• Retire la venda y pregunte: ¿Qué sintió al probar 
la naranja agria?, ¿qué sintió al probar la 
clara de huevo?, ¿qué sintió al probar la 
mermelada?, ¿cuáles de estos sabores 
le gustó más? 
</t>
  </si>
  <si>
    <t>Así como los adultos tenemos  preferencias por algunos sabores,  también la niña y el niño empiezan a 
demostrar agrado o desagrado por algunas sensaciones  de sabor. El sentido del gusto, al parecer, está 
desarrollado en la niña o el niño durante esta etapa 
del embarazo, se recomienda el consumo de alimentos 
variados, saludables y propios de su cultura en un 
ambiente tranquilo</t>
  </si>
  <si>
    <t>Ficha EP.8.1</t>
  </si>
  <si>
    <t>¡Disfrutando de un paseo diario!</t>
  </si>
  <si>
    <t>Liberar tensiones, oxigenar y preparar el cuerpo para el parto.</t>
  </si>
  <si>
    <t xml:space="preserve">video realizando un  paseo diario </t>
  </si>
  <si>
    <t>Ropa y zapatos
cómodos.</t>
  </si>
  <si>
    <t>Solicite que piensen en un lugar tranquilo a 
dónde quisieran ir de paseo.
• Pida que cierren los ojos y se imaginen que van a 
ese lugar, que lo recorren a pie, que observen sus 
alrededores, que disfruten de la compañía y respiren 
profundamente.
• Pregunte: ¿Cómo se sintieron al imaginarse caminar 
en un lugar tranquilo?
• Invite a hacerlo realidad, solicite salir a un espacio 
tranquilo para caminar.
• Realicen el recorrido mientras va mencionando: 
¡Caminemos despacio y con tranquilidad!, ¡respiremos 
profundamente para que nuestro cuerpo tome 
oxígeno!, ¡pensemos en cosas agradables!, aproveche 
para que le cuente la historia ( cultura) de ese lugar al 
niño o niña dentro del vientre. Calcule 15 minutos 
y solicite descansar. 
• Pregunte: ¿Cómo se sienten?, ¿creen que es 
importante ejercitar el cuerpo</t>
  </si>
  <si>
    <t>Caminar oxigena el cuerpo, genera energía,  baja el nivel de estrés, tristeza y depresión;  mejora la circulación de la sangre y previene la  hinchazón de pies y manos; reduce las molestias  del embarazo; alivia el estreñimiento; tonifica 
los músculos y ayuda a controlar el peso; ayuda  a acelerar el proceso de parto cuando ya se han  desencadenado las contracciones.</t>
  </si>
  <si>
    <t>¿En qué momentos y con qué material pueden repetir esta actividad? Anime a la mujer gestante y algún familiar a realizar esta actividad diariamente durante 30 minutos aproximadamente y establezca acuerdos.</t>
  </si>
  <si>
    <t>Ficha EP.8.2</t>
  </si>
  <si>
    <t>¡Nuestro canto esperando tu llegada!</t>
  </si>
  <si>
    <t>Ejercitar el oído y fortalecer el vínculo afectivo.</t>
  </si>
  <si>
    <t>Solicite recordar cuando crearon la primera 
canción para para el niño o niña en gestación
• Pregunte: ¿Qué sintieron cuando la realizaron?, 
¿qué sucede cuándo se la dedican?
• Motive para realizar otra canción, arrullo o nana.
• Solicite sentarse cómodos, cerrar los ojos, despejar 
su mente y pensar que su niña o niño está cerca de 
nacer, que está grande, que quisieran verla/o y abrazarle 
suavemente junto a su pecho.
• Pida abrir los ojos y de manera conjunta crear una canción 
corta dedicada a su niña o niño para cuando nazca; pida 
escribirla en el diario familiar. 
• Anime con expresiones como: ¡Ustedes pueden hacerlo!, 
¡qué imaginación!, ¡qué bella canción, a su niña o niño le 
va a gustar!
• Solicite, repasar el canto</t>
  </si>
  <si>
    <t xml:space="preserve">Percibir sonidos del habla, el ritmo y el tono,  estimula los latidos del corazón llevando más  oxígeno hacia el cerebro, activa algunas áreas  relacionadas con la comunicación; crea una  relación de cercanía con su niña o niño de tal 
forma que al nacer y escuchar la voz, el ritmo y el  tono de afecto sentirá la tranquilidad del vientre. </t>
  </si>
  <si>
    <t>Ficha EP.8.3</t>
  </si>
  <si>
    <t>El baile del equilibrio.</t>
  </si>
  <si>
    <t>Ejercitar el equilibrio de su niña o niño.</t>
  </si>
  <si>
    <t>taki taki  baile zumba embarazadas</t>
  </si>
  <si>
    <t xml:space="preserve">Canción de su cultura o canto
favorito de su cultura. </t>
  </si>
  <si>
    <t xml:space="preserve"> Indique que van a realizar un concurso de 
equilibrio; para ello necesitan ubicarse junto 
a una pared o un mueble que les dé seguridad.
• Invite a realizar las siguientes indicaciones, sin 
apoyarse: Pararse en puntillas; pararse en un solo 
pie; darse una vuelta; cerrados los ojos (acercarse a la 
mujer gestante para apoyarla se lo requiere)
• Pregunte ¿quién se mantuvo más tiempo en las 
posiciones indicadas?, ¿cómo se sintieron al pararse en 
puntillas o en un solo pie?, ¿cómo se sintieron al dar la 
vuelta con los ojos cerrados?
• Solicite sentarse cómodamente en el suelo, estirada las 
piernas; pida a algún familiar que se siente de espaldas 
(apoyadas las espaldas) y entre cruzar los brazos del 
uno y del otro a los lados; cerrar los ojos, respiren 
profundamente, escuchar los sonidos de la naturaleza, 
disfrutar del silencio.</t>
  </si>
  <si>
    <t>En el oído existe un estructura responsable del equilibrio del  cuerpo, gracias a la cual  podemos movernos y cambiar de posición; esta  estructura madura conforme las experiencias  de movimiento que le ofrezcamos durante su 
crecimiento, por ello la importancia de realizar  ejercicios de movimiento suaves y continuos  desde el periodo de embarazo</t>
  </si>
  <si>
    <t>¿En qué momentos y con qué materia pueden repetir esta actividad? Anime a la mujer gestante y algún familiar a realizar esta actividad después de cada control médico y establezca acuerdos.</t>
  </si>
  <si>
    <t>Ficha EP.8.4</t>
  </si>
  <si>
    <t>¡Al jugar nos preparamos!</t>
  </si>
  <si>
    <t>Recordar y conocer algunos mensajes importantes del embarazo, parto y cuidados del recién nacido.</t>
  </si>
  <si>
    <t xml:space="preserve">  este cuerpito que no da mas esta mas tiezo que un compas manteca de iguana le voy a echar para que se mueva de aquí para aya </t>
  </si>
  <si>
    <t>Juego de mesa.</t>
  </si>
  <si>
    <t>• Pida que se sienten cómodamente frente a frente 
en una mesa.
• Diga que van a jugar con un juego de mesa: Coloque 
sobre la mesa el tablero, las tarjetas, las figuras y el 
dado. 
• Solicite que cada uno escoja una figura que le represente 
y un color de casa (círculos dibujados en el tablero).
• Explique que cada uno va a partir desde su casa y por turnos 
va a lanzar el dado; según lo que el dado indique, tendrá 
que avanzar por el camino o tomar una tarjeta; la persona 
que llegue al centro del tablero primero, será la “ganadora” 
y leerá en voz alta el mensaje final. 
• Tome el cubo e indique que se realizará lo que éste muestre: 
· Lados que indican “Avanzar” un cierto número de 
espacios: De acuerdo al número avanzará con su ficha.
· Lados que indican “Tome una tarjeta”: Tomará una 
tarjeta, leerá lo indicado y realizará lo que en ella se 
dice.
• Refuerce los contenidos que van leyendo o realizando, 
mencionados en las tarjetas.</t>
  </si>
  <si>
    <t>Realizar este juego permite a la mujer  gestante y su familia identificar los mensajes  más importantes que deben tener en cuenta  para el fin del embarazo, en el momento  del parto y del cuidado y atención al recién  nacido; fortalecer la comunicación y el vínculo  afectivo.</t>
  </si>
  <si>
    <t>¿En qué momentos creen que pueden repetir este juego? Diariamente en los momentos del descanso</t>
  </si>
  <si>
    <t>Ficha EP.9.1</t>
  </si>
  <si>
    <t>¡Puedo respirar contigo!</t>
  </si>
  <si>
    <t>Respirar de diferentes maneras para relajarse y preparase para el parto.</t>
  </si>
  <si>
    <t xml:space="preserve">video como repirar contigo </t>
  </si>
  <si>
    <t>Sillas.</t>
  </si>
  <si>
    <t>• Solicite cerrar los ojos y tomar aire 
profundamente, luego botar todo el aire; repita 
unas tres veces. 
• Pregunte: ¿Qué sintió al respirar profundamente? 
• Indique que existen tres formas de respiración 
a ser utilizadas durante el parto; estas solo serán 
realizadas cuando empiecen los dolores. 
• Solicite sentarse cómodamente y realizar las dos 
primeras respiraciones, no la tercera ya que es para 
pujar, conforme la explicación: 
- Para aliviar las contracciones durante la dilatación: Tome 
aire por la nariz profundamente en un tiempo de cinco 
segundos, manténgalo por tres segundos y expúlselo 
suavemente emitiendo el sonido “ahhh” en un tiempo de 
cinco segundos.
- Para controlar las ganas de pujar: Tome aire y bótelo de 
forma consecutiva en forma de jadeo o soplo</t>
  </si>
  <si>
    <t>La respiración profunda y rítmica da energía  al cuerpo y a la niña o el niño; además, aporta  con oxígeno a la sangre, gracias a lo cual el  cuerpo funciona mejor. En el momento del  parto, ayudan a la mujer gestante a relajarse, a 
facilitar el proceso y a disminuir los dolores de  las contracciones</t>
  </si>
  <si>
    <t>¿En qué momentos pueden repetir esta actividad? Anime a la mujer gestante a realizar las dos primeras diariamente y la tercera solo en el momento del parto; establezca acuerdos.</t>
  </si>
  <si>
    <t>Ficha EP.9.2</t>
  </si>
  <si>
    <t>¡Estamos listos para el parto!</t>
  </si>
  <si>
    <t>Conversar sobre todo lo preparado y los temores que pueden tener sobre el momento del parto o post parto.</t>
  </si>
  <si>
    <t>Hoja dividida en dos columnas, 
esfero o lápiz</t>
  </si>
  <si>
    <t>• Solicite comentar sobre los preparativos para el 
recibimiento de su niña o niño, observe el espacio, las 
cosas, felicite el esfuerzo y tiempo dedicado.
• Pregunte si tiene alguna duda o temor respecto a las 
costumbres de su cultura en referencia al parto, post parto. 
Escriba lo indicado en la hoja, en la columna izquierda.
• Invite a revisar los temores registrados y a buscarles una 
solución. 
• Lea el primer temor y pregunte: ¿Qué deberían hacer para 
solucionarlo?, refuerce lo indicado y escriba la solución en la 
columna de la derecha, proceda así hasta que encuentren la 
solución para cada uno. 
- Temores relacionados con la salud de la niña o el niño, en los que la 
solución es la consulta especializada del médico.
- Temores sobre el momento del parto y post-parto, por 
desconocimiento, en los que la solución es planificar una 
explicación por parte del personal de la Unidad de salud más 
cercana y o partera certificada por MSP.
- Temores sobre la convivencia familiar, en los que la solución 
es preparar una consejería con la familia para abordar sus 
preocupaciones y plantear compromisos</t>
  </si>
  <si>
    <t>Conforme se acerca el momento del nacimiento la mujer  gestante y algún familiar cercano cuentan con un “Plan 
de parto” (Ficha EG.7-9c) que debe recordar. Sugiera que 
las cosas del niño o niña estén listas para su recibimiento 
así como las condiciones del cuidado de post- parto para 
los dos; sin que esto le cause angustia. Sin embargo 
se presentan ciertos temores que es importante 
conversarlos y buscar soluciones conjuntas.</t>
  </si>
  <si>
    <t>¿En qué momentos puede repetir esta actividad? Anime a la mujer gestante y algún familiar a realizar esta actividad una vez durante este trimestre; establezca acuerdos.</t>
  </si>
  <si>
    <t>Ficha EP.9.3</t>
  </si>
  <si>
    <t>Los masajes nos relajan.</t>
  </si>
  <si>
    <t>Relajar su cuerpo y estimular el tacto de la niña o niño.</t>
  </si>
  <si>
    <t xml:space="preserve"> video :Música Relajante para el Embarazo, Mùsica Tranquila para Mamà y Bebè</t>
  </si>
  <si>
    <t>Almohada, cama y guantes
de textura.</t>
  </si>
  <si>
    <t>• Solicite que cada uno comente, cuáles son las 
actividades que realizan durante el día.
• Pregunte: Al terminar la tarde, después de una 
jornada de trabajo fuera o en casa ¿cómo se sienten?, 
¿cómo se ha sentido últimamente, después de que su 
vientre ha crecido cada vez más?, ¿qué dudas tiene al 
respecto del crecimiento del vientre?
• Invite a la mujer gestante a acostarse cómodamente en la 
cama, escuche la música, cierre los ojos y se relaje.
• Colóquese al otro extremo de la cama, sujetando una 
almohada en la cual demostrará los masajes del vientre. 
• Solicite a algún familiar colocarse a un lado y realizar los 
masajes de acuerdo a su demostración.
- Coloque sus manos, una junto a la otra con los dedos 
semi abiertos (posición de mariposa) sobre el vientre; 
realice movimientos suaves alrededor del vientre en 
sentido de las manecillas del reloj formando círculos 
y semicírculos; pida conversar con la niña o el niño 
mientras realiza el masaje.</t>
  </si>
  <si>
    <t>Debido a los cambios en su cuerpo y al peso  que se incrementa progresivamente, la  mujer gestante presenta cansancio y tensión  muscular por cuanto requiere de unos 
momentos de relajación y masajes suaves  en todo su cuerpo. Los masajes también contribuyen en la estimulación del tacto de la  niña o el niño y en su relajación</t>
  </si>
  <si>
    <t>¿En qué momentos y con qué material pueden repetir esta actividad? Anime a la mujer gestante y algún familiar a realizar esta actividad una vez al día, por unos 10 minutos aproximadamente; establezca acuerdos.</t>
  </si>
  <si>
    <t>Ficha EP.9.4</t>
  </si>
  <si>
    <t>Percibiendo los arrullos de mi tierra.</t>
  </si>
  <si>
    <t>Ejercitar el oído y establecer cercanía con su cultura.</t>
  </si>
  <si>
    <t xml:space="preserve">arroro mi niño arroro mi amor arroro pedazo de mi corazon. </t>
  </si>
  <si>
    <t>Arrullo o canción de 
cuna propio de la cultura.</t>
  </si>
  <si>
    <t>Solicite comentar sobre la música que les 
gustaba escuchar y cantar cuando eran niños 
muy pequeños; dónde la escucharon, quién la 
cantaba y qué recuerdos positivos les trae.
• Comente que la música propia de la cultura se 
trasmite de generación en generación, por ello, van 
a cantar a su niña o niño un arrullo, nana o canción de 
cuna de su cultura.
• Invite a recordar una canción de cuna, arrullo o nana 
propia de su cultura que posiblemente cantan las 
mamás o abuelas a las niñas y niños pequeños.
• Pida que repasen la canción.
• Invite a cantarla a la niña o el niño; para ello, solicite 
que acaricien el vientre, saluden a su niña o niño, 
comenten que van a cantarle una canción y canten 
con mucho afecto. Repetir el canto tres veces.</t>
  </si>
  <si>
    <t>Percibir sonidos, el ritmo y el tono de voz,  estimula los latidos del corazón llevando más  oxígeno hacia el cerebro, activa algunas áreas  del cerebro relacionadas con la comunicación y  crea una relación de cercanía con sus entornos</t>
  </si>
  <si>
    <t>¿En qué momentos puede repetir esta actividad? Anime a la mujer gestante y algún familiar a realizar esta actividad diariamente y establezca acuerdos.</t>
  </si>
  <si>
    <t>Ficha SN- MG.1.1</t>
  </si>
  <si>
    <t>Nuestro primer control de salud.</t>
  </si>
  <si>
    <t>Fortalecer la importancia del primer control de salud en el período de gestación.</t>
  </si>
  <si>
    <t>video de mama embarzada en su primer control</t>
  </si>
  <si>
    <t xml:space="preserve"> Indique 2 imágenes de mujeres gestantes: 
Una mujer gestante con el médico y otra sola 
tomando medicación. Solicite que las describa.
• Invite a cerrar los ojos y a pensar con cuál se 
identifica. Pregunte: ¿Cuál de las dos imágenes 
sería la correcta? ¿por qué?
• Solicite a algún familiar imitar a un médico, valorar a 
la mujer gestante y realizar recomendaciones para el 
cuidado del embarazo.
• Aliente a medida que van realizando la imitación, por 
ejemplo: ¡Lo están haciendo muy bien!, ¡Qué buenas 
recomendaciones!
• Pregunte: ¿Cómo se sintió durante el control 
realizado?, ¿Por qué es importante el control de 
salud en el embarazo?</t>
  </si>
  <si>
    <t>Su nuevo estado de vida determina que  debe disfrutar en familia y cuidarse en todo  sentido: Alimentación, higiene personal,  higiene en alimentos, consumo de agua 
segura, actividad física, descanso y sobre todo  cumplir con el control de salud al menos 5  veces durante todo el embarazo para que la  niña o el niño nazca saludable</t>
  </si>
  <si>
    <t>Comprometa a la mujer gestante acudir al Centro de Salud para cumplir con lo 5 controles de salud durante su embarazo. Comprometa a algún familiar acompañar a la mujer gestante al control de salud y/o recordar que debe asistir.</t>
  </si>
  <si>
    <t>Ficha SN- MG.1.2</t>
  </si>
  <si>
    <t>Me siento rara, pero estoy muy feliz que vienes a mi vida.</t>
  </si>
  <si>
    <t>Conversar con la mujer gestante sobre los signos y síntomas durante el período de embarazo.</t>
  </si>
  <si>
    <t>Lámina con mujeres con diferentes 
signos y síntomas de embarazo.</t>
  </si>
  <si>
    <t xml:space="preserve"> Solicite a la mujer gestante y algún familiar 
se sienten cómodamente.
• Pídale a la mujer gestante cierre los ojos unos 
3 minutos y piense en lo que ha sentido en 
estos últimos días. Qué ha hecho para sentirse 
mejor e imagine que poco a poco las molestias van 
despareciendo.
• Solicite a algún familiar describir cada una de las 
imágenes de la lámina y que emita recomendaciones 
para cada una de ellas.
• Aliente a medida que van describiendo, por 
ejemplo: ¡Lo están haciendo muy bien!, ¡Qué buenas 
recomendaciones!
• Pregunte a la mujer gestante: ¿Cómo se sintió?, ¿qué 
le llamó más la atención?</t>
  </si>
  <si>
    <t>Todas las mujeres embarazadas  presentan signos y síntomas, unas con  más intensidad y frecuencia que otras. 
Los principales signos y síntomas de embarazo son: 
Ausencia de menstruación, dolor de cabeza, dolor en la 
espalda baja, dolor del vientre, incontinencia urinaria, pechos hinchados, cambios de humor frecuente, 
antojos, sueño, cansancio, nauseas, vómito, mal estar 
digestivo y otros</t>
  </si>
  <si>
    <t>Comprometa a la mujer gestante asistir al Centro de Salud para la valoración del médico. Comprometa a la mujer gestante no automedicarse si sospecha que está embarazada.</t>
  </si>
  <si>
    <t>Ficha SN- MG.1.3</t>
  </si>
  <si>
    <t>Seleccionemos alimentos nutritivos y ricos.</t>
  </si>
  <si>
    <r>
      <rPr>
        <sz val="8"/>
        <color theme="0"/>
        <rFont val="Trebuchet MS"/>
        <family val="2"/>
      </rPr>
      <t>Realizar una demostración práctica sobre los grupos de alimentos
y su importancia de la alimentación durante el embarazo.</t>
    </r>
  </si>
  <si>
    <t>los alimentos me ayudan a crecer a jugar  a pensar que sean ricos y sanos las rutas me ayudan a crecer .</t>
  </si>
  <si>
    <t>Tarjetas que contengan figuras de 
alimentos (al menos 30).</t>
  </si>
  <si>
    <t>Solicite a la mujer embarazada y algún familiar se 
sienten cómodamente.
• Invite a que algún familiar utilice las tarjetas que 
contienen figuras de alimentos, los clasifique en 
grupos y nos informe para qué sirve cada uno de los 
grupos de alimentos que formó.
• Aliente permanentemente para que continúen 
desarrollando la actividad.
• Refuerce la actividad y proceda a clasificar los 3 grupos 
de alimentos utilizando las tarjetas: En una esquina los
formadores, que son todos los de origen animal y granos 
secos (arveja-lenteja, fréjol, garbanzo); los energéticos, los 
cereales, tubérculos, azúcares y grasas; y, los protectores
las frutas y verduras.</t>
  </si>
  <si>
    <t xml:space="preserve">Existen 3 grupos de alimentos que  debemos conocer todos: Formadores  (para el crecimiento), energéticos (proporciona energía)  y protectores (protegen de enfermedades). En todos  los tiempos de comida: Desayuno, almuerzo, merienda,  refrigerio de la mañana y refrigerio de la tarde debemos  comer al menos un alimento de cada grupo.
</t>
  </si>
  <si>
    <t>Comprometer a la mujer gestante consumir en cada tiempo de comida al menos 1 alimento de cada grupo, de preferencia de la localidad que tenga que ver con los 3 grupos alimenticios..</t>
  </si>
  <si>
    <t>Ficha SN- MG.1.4</t>
  </si>
  <si>
    <t>Nuestro registro de controles de salud y nutrición.</t>
  </si>
  <si>
    <t>Informar a la mujer gestante sobre las razones de contar con la LIS Mujer gestante y su información completa.</t>
  </si>
  <si>
    <t xml:space="preserve">muy bien porfin llego la hora de comer ven y lava tus manos ven que delicioso plato vamos a comer  y de todo hay que probar </t>
  </si>
  <si>
    <t>Libreta Integral de Salud Materna
(LIS mujer gestante)</t>
  </si>
  <si>
    <t>• Felicitar si ya tiene la LIS de la mujer gestante.
• Si no la tiene, entregue una copia de LIS para la 
actividad.
• Solicite a la mujer gestante, y a algún familiar 
que le acompañe en el proceso, revisar durante 3 
minutos la LIS.
• Invite a que cierren los ojos y se imaginen cómo los 
médicos obtienen los datos para registrar en la LIS de 
mujer gestante y lo describan, déjelos hablar unos 3 
minutos.
• Proceda con otra LIS a describir cada una de las acciones 
importantes que describe la LIS: Datos generales de la 
mujer gestante, recomendaciones generales, registro 
de los 5 controles mínimos durante el embarazo, 
esquema de vacunación durante la gestación, 
planificación del parto, consejos sobre lactancia 
materna, suplementación con hierro y ácido fólico 
señales de peligro, graficación de la ganancia de 
peso según la edad o tiempo de gestación.</t>
  </si>
  <si>
    <t xml:space="preserve">La LIS de la mujer gestante es un  documento que toda mujer gestante  debe contar y cuidar. En la LIS se 
registran todos los datos del control de salud y le 
permite al personal de salud y a la mujer gestante  cumplir con las acciones preventivas. La LIS le recuerda a la mujer gestante lo que debe  cumplir y las recomendaciones que el médico le dice en  el control de salud.
</t>
  </si>
  <si>
    <t>Comprometa a la mujer gestante a: 1. Cuidar la LIS 2. Llevarla a cada control de salud. 3. Revisar la LIS y cumplir con las recomendaciones que estableció el personal de salud en el control de salud.</t>
  </si>
  <si>
    <t>Ficha SN- MG.2.1</t>
  </si>
  <si>
    <t>Me alegro, he ganado peso.</t>
  </si>
  <si>
    <t>Conversar con la mujer gestante sobre la ganancia de peso según la edad gestacional.</t>
  </si>
  <si>
    <t xml:space="preserve">en la mañana  el desayuno la comida sana que yo quiero repetir me guata la comida sana que yo quiero repetir </t>
  </si>
  <si>
    <t>Libreta integral de
Salud materna.</t>
  </si>
  <si>
    <t>Solicite a la mujer gestante su Libreta Integral 
de Salud o LIS, en la cual se encuentra graficada 
la ganancia de peso por parte del personal del 
Centro de Salud del MSP.
• Identifique en las curvas de ganancia de peso, 
si la mujer gestante está en el IMC: Normal, bajo, 
sobrepeso u obesidad.
• Verifique en la libreta las semanas de gestación 
y la ubicación de la señal de la ganancia de peso 
(generalmente es un punto hecho con esfero)
• Si la señal o punto está en el recuadro verde, la ganancia 
de peso está de acuerdo a su edad gestacional; si la 
señal está bajo el recuadro verde la ganancia de peso 
no es adecuada; y si la señal está por encima del 
recuadro verde la ganancia de peso está elevado.
• Conjuntamente con la mujer gestante y algún 
familiar lean las observaciones registradas 
por el personal del MSP en el último control 
de salud, que generalmente son las 
recomendaciones emitidas para que se 
cumpla en el hogar</t>
  </si>
  <si>
    <t xml:space="preserve">En las primeras semanas de embarazo la  ganancia de peso es leve o incluso bajan  de peso, debido a que la mayoría de  mujeres presentan vómito, náuseas y otros  malestares.Mientras que la ganancia de peso es más notoria o  visible en el último trimestre del embarazo.
(En los dos casos se debe cumplir con alimentación saludable, 5  tiempos de comida al día y al menos un alimento de cada grupo  nutricional; esto es, aquellos que proveen energía, aquellos  que son formadores y se encargan del crecimiento y formación  del cuerpo, y los protectores que protegen de enfermedades.  Una en cada tiempo de comida.
</t>
  </si>
  <si>
    <t>Comprometa a la mujer gestante revisar permanentemente las recomendaciones registradas en la LIS por el personal de salud para que la ganancia de peso sea de acuerdo a su edad gestacional</t>
  </si>
  <si>
    <t>Ficha SN- MG.2.2</t>
  </si>
  <si>
    <t>Despejando el miedo de la anemia.</t>
  </si>
  <si>
    <r>
      <rPr>
        <sz val="8"/>
        <color theme="0"/>
        <rFont val="Trebuchet MS"/>
        <family val="2"/>
      </rPr>
      <t>Conversar con la mujer gestante sobre la importancia del diagnóstico de
anemia en la gestación y sus acciones de prevención.</t>
    </r>
  </si>
  <si>
    <t>Libreta Integral de Salud materna,
hojas de papel y esfero.</t>
  </si>
  <si>
    <t xml:space="preserve"> Solicite a la mujer gestante y algún familiar se 
sienten frente a frente.
• Entregue a cada persona, una hoja en la que esté 
registrado las causas de la anemia: Falta de consumo 
de alimentos fuentes de hierro, falta de ácido fólico, 
vitamina B12, hemorragias permanentes.
• Solicite que cada una, describa lo que piensan sobre cada 
una de esas causas.
• Entregue la segunda hoja en la que se describa las acciones 
para prevenir y tratar la anemia: Consumir a diario alimentos 
fuentes de hierro: Carnes rojas, hígado, pescado; granos 
secos: Arvejas, lentejas, fréjol, habas; verduras de hojas 
verdes, y acompañados de frutas cítricas limón, naranja, 
toronja, mandarina. Despeje dudas sobre que alimentos 
pueden suplir a otros, en caso que no consiga.</t>
  </si>
  <si>
    <t>Existen casos de mujeres gestantes que  tienen anemia leve pero no presentan  signos y síntomas, por lo que es muy  importante solicitar al personal del Centro de Salud la 
realización del examen de hemoglobina que permite 
determinar si presenta o no anemia. La presencia de anemia en mujeres gestantes pued</t>
  </si>
  <si>
    <t>Comprometa a la mujer gestante, no olvidar consumir los suplementos entregados por el personal del Centro de Salud, tomando en cuenta las recomendaciones registradas en la LIS materna para su cumplimiento</t>
  </si>
  <si>
    <t>Ficha SN- MG.2.3</t>
  </si>
  <si>
    <t>Nos protegemos juntos con las vacunas.</t>
  </si>
  <si>
    <t>Conversar con la mujer gestante sobre las vacunas durante el embarazo.</t>
  </si>
  <si>
    <t xml:space="preserve">la  colita es mia mia doctor la inyeccion no no devemos de tener las vacunas para evitar enermedades en mi bebe  </t>
  </si>
  <si>
    <t>Libreta Integral de Salud materna.</t>
  </si>
  <si>
    <t>Solicite a la mujer gestante y algún familiar 
sentarse frente a frente en un lugar acogedor 
de la casa.
• Solicite a la mujer gestante su Libreta Integral de 
Salud.
• Ubíquese en la cuarta página de la LIS (parte inferior), 
en el recuadro del esquema de vacunación de mujeres 
en edad fértil.
• Pregunte a la mujer gestante cuántas veces la han 
vacunado en el Centro de Salud a partir de sus controles 
de salud.
• Verifique el número de controles de salud cumplidos y 
el número de dosis de vacunas aplicadas.
• Aliente al familiar que piense en las consecuencias 
que puede presentar la mujer gestante y su niña 
o niño dentro de vientre si no se cumple con el 
esquema de vacunas del embarazo.</t>
  </si>
  <si>
    <t>los aspectos más importantes para  la salud de la mujer gestante y la niña o el  niño que se está formando en el vientre es la prevención  de enfermedades con las vacunas. Durante el período de gestación se debe cumplir con 5  dosis de la vacuna para prevenir enfermedades graves  como la tosferina, difteria y tétanos, mismas que las 
aplican en el Centro de Salud del MSP y son gratuitas.</t>
  </si>
  <si>
    <t>Recordar siempre que las vacunas nos previenen de enfermedades y es obligación del personal de salud aplicarlas y la mujer gestante exigirlas. Comprometa a la mujer gestante recordar y asistir al Centro de Salud en la fecha y hora que el personal de salud lo asigne.</t>
  </si>
  <si>
    <t>Ficha SN- MG.2.4</t>
  </si>
  <si>
    <t>Consumimos más vitaminas y minerales para prevenir enfermedades.</t>
  </si>
  <si>
    <r>
      <rPr>
        <sz val="8"/>
        <color theme="0"/>
        <rFont val="Trebuchet MS"/>
        <family val="2"/>
      </rPr>
      <t>Conversar con la mujer gestante sobre la importancia del consumo de
micronutrientes en el embarazo (ácido
fólico y hierro).</t>
    </r>
  </si>
  <si>
    <t xml:space="preserve"> Entregar la lámina dónde esta la imagen de 
una mujer gestante pálida, triste y desanimada. 
Solicitar que la mire y reflexione sobre sus 
características; igualmente entregar algún 
familiar de confianza que acompaña el proceso la 
otra lámina y solicite lo mismo.
• Motivar a que emitan sus criterios frente a cada 
lámina, vaya fortaleciendo sus respuestas en base 
a la importancia de asistir al control de salud para 
garantizar la recepción de los suplementos de hierro y 
ácido fólico en el Centro de Salud</t>
  </si>
  <si>
    <t>Antes y durante todo el embarazo  la mujer gestante debe consumir  diariamente suplementos de hierro 
para prevenir anemia de ella y de su niña o niño. En los 
primeros meses de vida. El ácido fólico sirve para prevenir malformaciones  congénitas o hereditarias en su niña/niño; es importante  señalar que el Ministerio de Salud Pública entrega  gratuitamente el ácido fólico, con el compromiso que la  mujer gestante lo consuma a diario en su casa</t>
  </si>
  <si>
    <t>Comprometer a la mujer gestante a: 1. El consumo diario de los suplementos de micronutrientes entregados por el personal de MSP. 2. Asistir al Centro de Salud para el control correspondiente, así como para la recepción de hierro y ácido fólico.</t>
  </si>
  <si>
    <t>Ficha SN- MG.3.1</t>
  </si>
  <si>
    <t>Nos ponemos en movimiento todos los días.</t>
  </si>
  <si>
    <t>Conversar con la mujer gestante sobre la actividad física durante el período de gestación.</t>
  </si>
  <si>
    <t>Radio o grabadora con cd,
música bailable.</t>
  </si>
  <si>
    <t>• Solicite a la mujer gestante o algún familiar 
prender el radio y/o grabadora u otro equipo y 
poner una música bailable, volumen bajo.
• Conjuntamente con la mujer gestante, familiar 
comprometido en el proceso y quienes se encuentren 
en la casa, bailar al menos dos canciones cantando 
alegremente.
• Observar si la mujer gestante presenta signos de 
cansancio, para interrumpir inmediatamente.
• Solicite a la mujer gestante describir lo que sintió 
mientras bailaba, anime a que emita sus criterios.
• Explique los beneficios de la actividad física 
durante la gestación, para lo cual repita el 
mensaje de la presente ficha.</t>
  </si>
  <si>
    <t xml:space="preserve">En el período de gestación se producen  cambios físicos en el cuerpo de la mujer, los  médicos recomiendan realizar alguna actividad  física para mejorar su estado, preparar a la  mujer para el parto, eliminar el dolor de espalda, así también  se encuentra alegre, relajada, mejora la circulación de la sangre  en todo el cuerpo. es tiempo ideal para hacer ejercicio suave,  moderado, cabe indicar que esto va a depender de cada mujer,  algunas realizan actividad física frecuentemente y otras no. Es recomendable hacer actividad física al menos 30 minutos diarios, y  especialmente ejercicios aeróbicos o caminatas en terrenos planos y siempre  bajo la supervisión del personal de salud.
</t>
  </si>
  <si>
    <t>Comprometa a la mujer gestante dedicar al menos 30 minutos para la actividad física que más le guste: Caminatas, baile, gimnasia lenta, u otra actividad que no represente riesgo para ella y su niño o niña, siempre bajo la recomendación del personal de salud del MSP.</t>
  </si>
  <si>
    <t>Ficha SN- MG.3.2</t>
  </si>
  <si>
    <t>Nos cuidamos juntos, sin alcohol, tabaco y drogas.</t>
  </si>
  <si>
    <t>Conversar con la mujer gestante sobre los riesgos del consumo de alcohol, tabaco y drogas en el embarazo.</t>
  </si>
  <si>
    <t xml:space="preserve">mi bebe es mio es mio doctor no debo la inyeccion si si docor para que mi bebe cresca sana y fuerte </t>
  </si>
  <si>
    <t xml:space="preserve"> Invite a la madre gestante a cerrar sus ojos, 
acariciar su vientre, luego solicite que se imagine 
como le ve a su niño al momento de su nacimiento 
y que lo manifieste.
• Pida a algún familiar que le recuerde a la mujer 
gestante los riesgos que conlleva el consumo de 
alcohol, tabaco o drogas durante el embarazo.
• Solicite a la mujer gestante emita su criterio sobre 
el consumo de alcohol, tabaco y drogas durante el 
embarazo.
• Ratifique la importancia de proteger la salud de 
la mujer gestante y de la niña o el niño que está 
en su vientre evitando el consumo de alcohol, 
tabaco y drogas durante el embarazo y 
toda su vida.</t>
  </si>
  <si>
    <t>el consumo de alcohol, tabaco y drogas  antes y durante todo el embarazo  conlleva a que la niña o el niño nazca 
con bajo peso al nacer, sea prematuro, presente alguna 
discapacidad, así también se puede producir muerte 
súbita, problemas de conducta, aprendizaje y en casos 
extremos hasta aborto, por lo que toda mujer debe evitar 
el consumo de estas sustancias que afecta a la salud de 
todo ser humano, y más aún a la mujer gestante.</t>
  </si>
  <si>
    <t>Comprometa a la mujer gestante no consumir alcohol, tabaco o drogas durante su vida y en especial durante el embarazo</t>
  </si>
  <si>
    <t>Ficha SN- MG.3.3</t>
  </si>
  <si>
    <t>Evitamos problemas con nuestra alimentación y nutrición.</t>
  </si>
  <si>
    <t>Conversar con la mujer gestante sobre problemas alimentarios - nutricionales durante el embarazo.</t>
  </si>
  <si>
    <t xml:space="preserve">Guía Metodológica de consejería
alimentaria nutricional a nivel 
familiar PUCE-MIES2017.
</t>
  </si>
  <si>
    <t>• Solicite a la mujer gestante y algún familiar su 
atención.
• Proceda a leer lentamente la página 11 y 12 de 
la Guía de Consejería Alimentaria Nutricional 
PUCE-MIES describiendo el problema, ¿por qué es 
importante y que se puede hacer?
• Solicite a la mujer gestante y algún familiar manifestar 
lo que más le llamó la atención y refuerce sus 
respuestas en forma clara. 
• Comprometa a la mujer gestante que durante 
su embarazo evite alimentos y acciones que 
provocan los problemas nutricionales y en caso 
de presentarse acuda al Centro de Salud.
• Comprometa al familiar a asistir y recordarle 
a la mujer gestante el mensaje clave 
descrito en la visita de consejería</t>
  </si>
  <si>
    <t xml:space="preserve">Durante la gestación se pueden  presentar varios problemas relacionados  a la alimentación y nutrición, entre 
ellos: Acidez gástrica, náuseas, vómitos,  estreñimiento, hinchazón de piernas, presión alta,  diabetes gestacional, anemia y otros. Por lo que es, muy  importante mantener una alimentación saludable, comer  al menos 5 comidas al día, incluir frutas, verduras, cereales  integrales, lácteos; comer despacio, realizar actividad física  lenta como caminar y evitar alimentos azucarados, salados, picantes, 
irritantes, fritos, gaseosas, comidas con olores fuertes. </t>
  </si>
  <si>
    <t>Comprometa a la madre a asistir a las reuniones de consejería familiar organizadas por el personal de Centro de Salud del MSP, para reforzar la consejería recibida por parte del personal del MIES</t>
  </si>
  <si>
    <t>Ficha SN- MG.3.4</t>
  </si>
  <si>
    <t>Nos alimentamos rico, variado y sano.</t>
  </si>
  <si>
    <t>Conversar con la mujer gestante sobre la alimentación en el período de embarazo.</t>
  </si>
  <si>
    <t>Lámina de la clasificación de
alimentos según la función y 
tarjetas de alimentos.</t>
  </si>
  <si>
    <t>• Pida a la mujer gestante y algún familiar, 
sentarse cómodamente frente a frente junto 
a una mesa.
• En la mesa coloque al menos unas 20 tarjetas de 
alimentos, lácteos, carnes, granos secos, cereales, 
tubérculos, verduras, frutas, grasas, azúcares.
• Solicite a la mujer gestante entregar los alimentos 
que forman el cuerpo, luego los alimentos que dan 
energía y al último los alimentos que le protegen de 
las enfermedades.
• Explique claramente la función que cumplen los 
alimentos en el organismo, señalando la importancia 
para el período de gestación.
• Solicite a la madre gestante clasifique los 
alimentos que consumió en el desayuno.
• Informe que los 3 grupos de alimentos deben 
estar presentes en todos los tiempos de 
comida.</t>
  </si>
  <si>
    <t xml:space="preserve">Durante la gestación se incrementa las  necesidades alimentarias y nutricionales,  por lo tanto la mujer gestante debe  consumir una alimentación saludable que le 
garantice: Su salud y el peso normal durante toda la gestación,  el crecimiento y desarrollo de su niña o niño que está en su  vientre y la lactancia materna. Todo ser humano y más aún la  mujer gestante debe cumplir con los cinco tiempos de comida:  Desayuno, refrigerio de la mañana, almuerzo, refrigerio de  la media tarde y merienda o cena. Tener claro la ingesta de  vitaminas, como suplir uno u otro alimento de acuerdo a su  realidad.
</t>
  </si>
  <si>
    <t>Comprometa a la mujer gestante elaborar una lista de alimentos que necesita antes de ir al mercado en las que incluya los alimentos de los 3 grupos.</t>
  </si>
  <si>
    <t>Ficha SN- MG.4.1</t>
  </si>
  <si>
    <t>La obesidad y sobrepeso afectan a nuestra salud.</t>
  </si>
  <si>
    <t>Conversar con la mujer gestante sobre los riesgos de la obesidad y sobrepeso en el período de embarazo.</t>
  </si>
  <si>
    <t>Libreta Integral de
Salud materna.</t>
  </si>
  <si>
    <t>• Solicite a la mujer gestante la Libreta Integral 
de Salud materna.
• Ubique en la LIS la curva de ganancia de peso y 
determine si la mujer gestante se ubica en: IMC 
normal, IMC bajo, IMC sobrepeso o IMC obesidad.
• Si la mujer gestante se ubica en la curva de sobrepeso 
u obesidad, proceda a indicarle que su ganancia 
de peso debe estar en relación a su peso y edad 
gestacional para evitar complicaciones de salud.
• Revise el recuadro de observaciones de la LIS, 
en donde el personal de Salud registra las 
recomendaciones que debe cumplir la mujer 
gestante.
• Refuerce nuevamente el mensaje con la 
finalidad de sensibilizar la problemática 
de la obesidad y sobrepeso</t>
  </si>
  <si>
    <t>El sobrepeso y obesidad representan riesgo  para la madre y su hija o hijo que está en  el vientre, razón por lo cual se debe tomar  acciones antes del embarazo, durante y 
después; la mala alimentación conlleva a presentar presión 
alta, diabetes gestacional, abortos en los primeros meses, 
parto prematuro, muerte fetal, complicaciones en el parto que  obligan a cesarías. La alimentación sana, la actividad física, el control de salud  durante el embarazo son acciones que la mujer gestante debe cumplir obligatoriamente para proteger su salud y la de hija o hijo</t>
  </si>
  <si>
    <t>Comprometa a la mujer gestante cumplir con las acciones básicas durante el embarazo: Alimentación saludable en 5 comidas diarias, actividad física diaria, descanso y el control de salud.</t>
  </si>
  <si>
    <t>Ficha SN- MG.4.2</t>
  </si>
  <si>
    <t>Con mi baño diario me siento feliz.</t>
  </si>
  <si>
    <t>Conversar con la mujer gestante sobre la higiene personal durante el embarazo.</t>
  </si>
  <si>
    <t xml:space="preserve">me lavo lavo lavo  el pelo , me lavo lavo lavo la cara, me encanta bañarme que gusto estar limpia </t>
  </si>
  <si>
    <t>• Solicite a la mujer gestante cierre sus ojos y piense 
que se encuentra en la ducha, mire su actitud.
• Solicite a la mujer gestante describa las acciones de 
higiene personal que realiza diariamente, anime a 
que continúe hablando y que determine el tiempo en 
que cumple cada una de las actividades de higiene.
• Reafirme la importancia de la higiene personal y el 
cuidado del cuerpo de la mujer durante la gestación 
y con mayor énfasis en el baño diario, higiene de 
partes íntimas, cepillado de dientes y encías, 
cambio de ropa, cuidado de la piel y otros</t>
  </si>
  <si>
    <t>Mimar y cuidar el cuerpo es fundamental  en todas las etapas de la vida de la mujer,  más aún durante el embarazo, ya que no solo  está en juego la salud de la mujer embarazada  sino de la niña o el niño en el vientre, puede estar expuesta  a infecciones y otros problemas si no cumplimos con el aseo personal diario entre ellos: Baño diario, higiene de los genitales, lavado de manos frecuente, cambio de ropa interior y de preferencia algodón, utilizar ropa holgada (de preferencia algodón), lavado de dientes y encías, cuidado de la piel por aparición de estrías, aseo de pies, corte de uñas de manos y pies, cuidados del cabello</t>
  </si>
  <si>
    <t>Comprometa a la mujer gestante a cumplir con las acciones diarias de aseo personal, para garantizar la prevención de enfermedades infecciosas.</t>
  </si>
  <si>
    <t>Ficha SN- MG.4.3</t>
  </si>
  <si>
    <t>Lo que escuchamos de nuestra familia y los vecinos sobre el embarazo.</t>
  </si>
  <si>
    <t>Conversar con la mujer gestante sobre los mitos y creencias en el período de embarazo.</t>
  </si>
  <si>
    <t xml:space="preserve">video sobre mitos y creencia del embarazo </t>
  </si>
  <si>
    <t xml:space="preserve"> Conjuntamente con la mujer gestante y familiar 
comprometido con el proceso sentarse en un 
espacio abierto de la casa.
• Proceda a leer pausadamente los mitos y las 
creencias sobre la alimentación en el embarazo que 
se encuentran enlistadas en el fascículo 2 página 13 
de la guía de consejería de la PUCE MIES e incluya los 
descritos al inicio de la actividad.
• Lea detenidamente la verdad que corresponde a 
cada mito o creencia y haga énfasis en aquellos que 
presente mayor confusión o inquietud en la mujer 
gestante.
• Solicite a la mujer gestante o persona 
significante, qué descrba los que le llaman 
más la atención. </t>
  </si>
  <si>
    <t xml:space="preserve">El embarazo es una de las etapas más importantes y en algunos casos la más esperada de casi todas las mujeres, razón por la cual al encontrarse con su mamá, abuela, vecinas, amigas y comunidad; todas y todos le dan consejos de acuerdo a su cultura o costumbres 
locales sobre los cuidados que debe tener en relación al aseo, alimentación, controles de salud y otros.
Es importante que la mujer embarazada siempre cumpla las 
recomendaciones dadas por el personal de salud del MSP, del personal de los servicios de desarrollo infantil del MIES, para proteger su salud y de su hija o hijo.
</t>
  </si>
  <si>
    <t>Comprometa a la mujer gestante a escuchar los mensajes emitidos por la gente que la rodea, quienes lo hacen por cariño, pero debe ser consultado al personal de salud.</t>
  </si>
  <si>
    <t>Ficha SN- MG.4.4</t>
  </si>
  <si>
    <t>Los peligros de la automedicación.</t>
  </si>
  <si>
    <t>Conversar con la mujer gestante de los riesgos de medicarse sin prescripción médica.</t>
  </si>
  <si>
    <t>Lámina con ejemplo
de medicamento.</t>
  </si>
  <si>
    <t>• Solicite a la mujer gestante y familiar 
comprometido con el proceso sentarse 
cómodamente en un lugar acogedor de la casa.
• Con la ayuda de una lámina informe que existen 
varios tipos de presentaciones de medicamentos 
como: Pastillas, cápsulas, inyecciones, jarabes y 
otros como el bicarbonato.
• Informe que al consumir medicamentos sin receta 
médica se presentan problemas para la mujer 
gestante y para la niña o el niño que está en el vientre 
materno entre ellos: Abortos en los primeros meses 
de embarazo, problemas graves de salud de la 
madre, malformaciones y/o discapacidades de 
las niñas y niños que afectará toda su vida.
• Reflexione sobre las consecuencias que 
trae el consumo de medicamentos sin 
prescripción médica.</t>
  </si>
  <si>
    <t xml:space="preserve">La automedicación durante el embarazo pone en riesgo la vida de la madre, de la niña o del niño que está en el 
vientre, en ocasiones puede provocar abortos en los primeros meses, problemas graves de salud en la mujer, 
malformaciones congénitas o discapacidades en la niña 
o el niño. Por estas razones las mujeres gestantes NO 
deben tomar medicamentos SIN autorización o receta 
del médico, especialmente los antigripales y antibióticos 
que venden sin receta médica.
</t>
  </si>
  <si>
    <t>Comprometa a la mujer gestante que en caso de presentarse problemas de salud, acuda inmediatamente al Centro de Salud para la atención profesional y no automedicarse. Comprometa a la gestante en informar al médico o personal de salud en caso de haber ingerido medicamento o sustancia alguna para su intervención.</t>
  </si>
  <si>
    <t>Ficha SN- MG.5.1</t>
  </si>
  <si>
    <t>Nuestra Alimentación con poca grasa, sal y azúcar.</t>
  </si>
  <si>
    <t>Conversar con la mujer gestante sobre los peligros del consumo de grasas, sal y azúcar.</t>
  </si>
  <si>
    <t>Imágenes de alimentos: Salchicha, 
pastel cubierto con crema, guineo, 
papas fritas, huevo cocinado, 
 habas, salero, azucarero.</t>
  </si>
  <si>
    <t>• Presente a la mujer gestante cinco imágenes 
de alimentos y/o preparaciones (salchicha, 
pastel cubierto con crema, guineo, funda papas 
fritas, huevo cocinado, habas tiernas cocinadas, 
salero, azucarero)
• Solicite a la mujer gestante seleccione al menos 3 
imágenes.
• Consulte las razones de su elección de esos alimentos.
• Refuerce lo mencionado por la mujer gestante en caso 
de ser correcta su selección o caso contrario explique 
las razones del consumo moderado de grasas, sal y 
azúcar</t>
  </si>
  <si>
    <t xml:space="preserve">La sal (sodio) cumple una función especial en el organismo que es regular el equilibrio del agua en el cuerpo, pero  durante el embarazo se presenta una ligera alteración lo que determina que se presente edema o hinchazón especialmente en las piernas en los últimos meses del embarazo, así también afecta la presión arterial en forma general, por lo que su consumo debe ser moderado o eliminado en caso de recomendación médica.
</t>
  </si>
  <si>
    <t>Comprometa a la mujer gestante a: 1) Consumir grasas, sal azúcar en mínimas cantidades 2) No agregar grasas, sal, azúcar adicional a las preparaciones o suspender en caso de recomendación médica</t>
  </si>
  <si>
    <t>Ficha SN- MG.5.2</t>
  </si>
  <si>
    <t>Vamos, nos toca el control de salud y las vacunas.</t>
  </si>
  <si>
    <t>Conversar con la mujer gestante sobre el control de salud y las recomendaciones de las vacunas en este período gestacional.</t>
  </si>
  <si>
    <t>Libreta Integral
de Salud materna.</t>
  </si>
  <si>
    <t>Solicite a la mujer gestante y algún familiar 
comprometido con el proceso sentarse 
cómodamente en el lugar preferido de su casa y 
lleve en sus manos la LIS materna.
• Solicite a la mujer gestante la libreta integral de 
salud y ubique la fecha del último control de salud 
cumplido.
• Verifique en el cuadro de esquema de vacunación para 
la mujer embarazada las dosis de vacunas cumplidas 
hasta la fecha, recuerde que se debe cumplir con 
las 5 dosis de las vacunas durante el embarazo; 
así también la ganancia de peso según la edad 
gestacional.
• Felicite a la mujer gestante el cumplimiento de los 
controles de salud y esquema de vacunación, 
así también resalte su responsabilidad en 
el caso de no cumplirlas.</t>
  </si>
  <si>
    <t>En el control de salud se identifican factores de riesgo en la mujer gestante y en la niña o el niño que se encuentra en el vientre materno, se valora si la ganancia de peso es normal para la edad gestacional, se aplican las vacunas y se entrega los suplementos de vitaminas y minerales, por lo que no se debe faltar al control de salud, además recuerde que todas las acciones se registran en su LIS materna para verificar el cumplimiento por parte del personal de salud y así recordar a la mujer gestante lo que debe hacer en su hogar hasta el siguiente control</t>
  </si>
  <si>
    <t>Comprometa a la mujer gestante a: 1. Asistir al Centro de Salud en caso de presentar algún problema de salud. 2. Acudir al centro de salud para recibir las vacunas según corresponda.</t>
  </si>
  <si>
    <t>Ficha SN- MG.5.3</t>
  </si>
  <si>
    <t>Estoy alerta a la primera señal de peligro durante el embarazo.</t>
  </si>
  <si>
    <t>Conversar con la mujer gestante sobre las señales de peligro durante el embarazo.</t>
  </si>
  <si>
    <t xml:space="preserve">video  sobre los peligros del  embarazo </t>
  </si>
  <si>
    <t xml:space="preserve">Libreta Integral de
Salud Materna.
</t>
  </si>
  <si>
    <t>Solicite a la mujer gestante y algún familiar 
comprometido con el proceso sentarse 
cómodamente en la mesa de su comedor.
• Consultar a las dos personas que conocen sobre 
las señales de peligro durante el embarazo, motive 
a expresar sus conocimientos, creencias o mitos y 
vaya registrando en una hoja de papel.
• Resalte que una de las señales más frecuentes son 
los sangrados vaginales que se presentan en el primer 
trimestre en la mayoría de las embarazadas y que 
generalmente no presentan mayores riesgos para 
la mujer y el feto que se está formando. Señale que 
los sangrados en el segundo y tercer trimestre del 
embarazo presentan mayores riesgos para los dos, 
por lo que en éstos casos debe acudir al Centro de 
Salud para la atención profesional y tratamiento 
correspondiente</t>
  </si>
  <si>
    <t>Durante el embarazo se presentan señales de peligro como: Fuerte dolor de cabeza, visión borrosa, dolor de barriga, sangrado vaginal, fiebre alta, falta de movimiento del bebé y otros. Al presentarse estas señales de peligro 
la mujer gestante debe asistir inmediatamente al Centro de Salud y no automedicarse</t>
  </si>
  <si>
    <t>Comprometa a la mujer gestante acudir inmediatamente al Centro de Salud para la valoración en caso de presentarse sangrado vaginal y otras señales de peligro, no automedicarse ni tomar medida alguna</t>
  </si>
  <si>
    <t>Ficha SN- MG.5.4</t>
  </si>
  <si>
    <t>Descansamos y soñamos juntos.</t>
  </si>
  <si>
    <r>
      <rPr>
        <sz val="8"/>
        <color theme="0"/>
        <rFont val="Trebuchet MS"/>
        <family val="2"/>
      </rPr>
      <t>Conversar con la mujer
gestante sobre la importancia del sueño en el embarazo.</t>
    </r>
  </si>
  <si>
    <t>a dormir va la rosa , de los rosales a dormir va mi niño porque ya es tarde.</t>
  </si>
  <si>
    <t>Cama u otro espacio que permita
descansar, hoja, esfero.</t>
  </si>
  <si>
    <t>Conjuntamente con algún familiar 
comprometido con el proceso solicite a la mujer 
gestante se coloque en su cama o en un lugar 
donde pueda acostarse en la posición habitual de 
su sueño y observe la posición para dormir.
• Solicite a la mujer gestante describa las acciones 
previas que hace antes de acostarse y en caso de 
perder el sueño qué hace y vaya registrando cada una 
de ellas.
• En forma clara y muy paciente vaya describiendo las 
causas para la pérdida del sueño: Náuseas, vómito, 
acidez estomacal, estreñimiento, calambres, pesadillas, 
orinar frecuentemente, debilidad, ronquidos, estrés, 
preocupaciones, alimentos grasos o dulces, picantes, 
té, café, exceso o falta de alimentación.</t>
  </si>
  <si>
    <t>A medida que avanza el embarazo, se hace más difícil dormir bien, por lo que la mujer gestante debe aplicar varias recomendaciones que le permitan conciliar el sueño entre ellas: Caminar unos minutos, colocar una almohada 
entre las rodillas, beber un vaso de leche o agua tibia, que haga siesta en el día si es necesario</t>
  </si>
  <si>
    <t>Comprometa a la mujer gestante no trasnochar y establecer una jornada diaria de actividades que le permitan descansar. Comprometa a la mujer gestante: no automedicarse para dormir, no dormir boca arriba.</t>
  </si>
  <si>
    <t>Ficha SN- MG.6.1</t>
  </si>
  <si>
    <t>Me cuido para que vengas con un buen peso.</t>
  </si>
  <si>
    <t>Conversar con la mujer gestante sobre las causas del bajo peso al nacer de su niña/niño.</t>
  </si>
  <si>
    <t xml:space="preserve">video sobre las causas del bajo peso al nacer </t>
  </si>
  <si>
    <t>Hoja con registro,
lápiz o esfero.</t>
  </si>
  <si>
    <t>• Solicite a la mujer gestante y a algún familiar 
comprometido con el proceso, sentarse 
cómodamente en un espacio abierto de la casa.
• Entregue una hoja a cada uno, en la cual se encuentre 
descrito, y con imágenes, las causas que determinan 
el bajo peso al nacer y solicite que los subrayen.
• Reciba las hojas y lea en voz alta las respuestas 
emitidas.
• Explique claramente las causas del bajo peso: Falta 
de control de salud, incumplimiento de las vacunas, 
alimentación no adecuada, falta de higiene y 
cuidados personales, consumo de tabaco, 
alcohol, drogas, frecuentes infecciones.</t>
  </si>
  <si>
    <t>Una responsabilidad de la mujer gestante es, cumplir con los controles de salud, las vacunas, alimentación saludable, cuidados personales en la higiene y emocionales, no consumo de tabaco, alcohol y drogas durante todo el embarazo para evitar que su niña o niño nazca con bajo peso al nacer que afecta su salud, riesgo de desnutrición y hasta muerte.</t>
  </si>
  <si>
    <t>Comprometa a la mujer gestante cumplir con los controles de salud, consumir alimentación saludable, no consumir tabaco, alcohol y drogas.</t>
  </si>
  <si>
    <t>Ficha SN- MG.6.2</t>
  </si>
  <si>
    <t>Frecuentemente tengo cambios emocionales.</t>
  </si>
  <si>
    <t>Conversar con la mujer gestante sobre las posibles alteraciones emocionales en el embarazo.</t>
  </si>
  <si>
    <t xml:space="preserve">video de cambio de humos en las madres gestantes </t>
  </si>
  <si>
    <t>Hoja de papel, esfero o lápiz y
radio o grabadora</t>
  </si>
  <si>
    <t>• Solicite a la mujer gestante y a algún familiar, 
sentarse cómodamente en un espacio tranquilo 
de la casa.
• Solicite a algún familiar prender la radio o grabadora 
con música bien suave, relajante a bajo volumen.
• Entregue a la madre gestante una hoja y lápiz o 
esfero y pida que escriba (o mencione verbalmente) 
las emociones y sensaciones que ha sentido durante 
su embarazo, solicite que le entregue la hoja con sus 
escritos.
• Solicite al familiar que describa cambios emocionales 
que ha notado en la mujer gestante y vaya registrando 
cada una de ellas en la misma hoja que entregó la mujer 
gestante</t>
  </si>
  <si>
    <t xml:space="preserve">Los cambios emocionales durante el embarazo se los considera normales, ya que especialmente se presentan 
cambios frecuentes de carácter y comportamiento de la 
mujer gestante que afecta las relaciones en la familia, en el trabajo y hasta la comunidad y esto se debe a alteraciones hormonales normales en el embarazo, por lo que se debe tomar mayor atención, cuidado y sobre todo poner mucha gana y fuerza para controlarse.
</t>
  </si>
  <si>
    <t>Comprometa a la mujer gestante a : 1) No culparse por los cambios emocionales que se producen en el embarazo. 2) Realizar actividades que le guste y que le permiten relajarse y disfrutar de su embarazo.</t>
  </si>
  <si>
    <t>Ficha SN- MG.6.3</t>
  </si>
  <si>
    <t>Me preparo para ir al mercado a comprar alimentos nutritivos y saludables.</t>
  </si>
  <si>
    <t>Conversar con la mujer gestante sobre la importancia de planificar su alimentación nutritiva, variada y saludable.</t>
  </si>
  <si>
    <t>Hoja de papel, esfero o lápiz y
matriz para alimentos</t>
  </si>
  <si>
    <t>• Solicite a la mujer gestante describir en 
forma general en qué consiste su desayuno, 
almuerzo, merienda, refrigerios de la mañana, 
de la tarde y vaya registrando en una hoja
• Solicite a la mujer gestante y familiar comprometido 
participar activamente de la actividad, en la cual 
vamos a detallar los alimentos qué: Producimos en el 
hogar, alimentos que se compra a diario y alimentos 
que se compra en el mercado o tienda semanalmente.
• Una vez enlistados los alimentos, procedemos a 
clasificarlos de acuerdo a cada grupo de alimentos y 
explicar detenidamente la importancia de disponer 
y comprar alimentos de los 3 grupos que permitan 
incluir en cada tiempo de comida para una 
alimentación nutritiva, variada y saludable.</t>
  </si>
  <si>
    <t xml:space="preserve">La disponibilidad de alimentos de los tres grupos de alimentos: 1. Formadores (lácteos, carnes, huevos, arveja, granos secos), 2. Energéticos: Cereales (arroz, avena, maíz, cebada, y otros que se producen en espiga), tubérculos (papa, yuca, camote, melloco, y otros) azúcares, grasas y 3. Protectores (frutas y verduras) depende de la producción a nivel del hogar (si cultivan o disponen de animales en el hogar) y de la compra en los mercados o tiendas del barrio.
</t>
  </si>
  <si>
    <t>Comprometa a la mujer gestante contar con un listado semanal de alimentos que le permitan planificar una alimentación nutritiva, variada y saludable, considerando los 3 grupos de alimentos y sobre todo tomar en cuenta el semáforo nutricional.</t>
  </si>
  <si>
    <t>Ficha SN- MG.6.4</t>
  </si>
  <si>
    <t>Mi plato nutritivo, colorido y saludable.</t>
  </si>
  <si>
    <t>Realizar sesión demostrativa de combinación de alimentos que dispone la mujer gestante.</t>
  </si>
  <si>
    <t xml:space="preserve"> Solicite a la mujer gestante y familiar 
comprometido con el proceso nos permitan 
realizar una demostración práctica y preparar 
un refrigerio de media mañana o media tarde con 
alimentos como: Huevo, queso, limón, zanahoria, 
lechuga tomate riñón, naranja, piña u otra fruta que 
dispone.
• Antes de realizar la demostración se debe lavar las 
manos, alimentos, utensilios que se van a utilizar. 
• Elaborar una ensalada cruda acompañada de jugo o 
refresco; la lechuga lavarla a chorro, hoja por hoja, 
para luego rallar la zanahoria, el tomate riñón picarlo 
finamente, agregue unas gotas de limón y aceite, sirva 
con un vaso de agua hervida o jugo de fruta fresca y 
huevo duro ( el huevo se cocina por 8 minutos)
• Recuerde que alimentos como leche, queso y 
huevo son fáciles de preparar y cumplen con la 
función de formar el cuerpo de la niña o el niño 
que está en su vientre.</t>
  </si>
  <si>
    <t>La mujer gestante independiente de su peso (normal, bajo peso, sobrepeso y/o obesidad), debe comer 5 veces o más al día, es decir en promedio cada 2 y media a 3 horas. Los 
refrigerios de media mañana y media tarde deben ser comidas o preparaciones rápidas nutritivas, variadas, coloridas y saludables</t>
  </si>
  <si>
    <t>Comprometa a la mujer gestante a consumir alimentos sanos, nutritivos y variados en los refrigerios. Consumir al menos un alimento de origen animal en cada tiempo de comida, (leche, queso, huevo, carnes</t>
  </si>
  <si>
    <t>Ficha SN- MG.7.1</t>
  </si>
  <si>
    <t>Cuido y mimo mi piel.</t>
  </si>
  <si>
    <t>Conversar con la mujer gestante sobre la importancia del cuidado de la piel.</t>
  </si>
  <si>
    <t xml:space="preserve">video sobre el cuidado de la piel en la mujer gestante </t>
  </si>
  <si>
    <t>Cuaderno de notas y esfero.</t>
  </si>
  <si>
    <t>• Solicite a la mujer gestante y al familiar 
comprometido sentarse cómodamente en un 
espacio acogedor de la casa.
• Explique en forma clara y pausada cada una de los 
problemas de piel que se presentan durante los nueve 
meses de gestación:
Manchas o paño: Se presenta en mujeres de piel morena y 
grasa, son manchas de color marrón o café, es una condición 
hereditaria, pero el sol es un factor determinante, por lo que 
deberá evitar la exposición de la piel al sol y estas desaparecen 
después del parto.
Estrías: Son lesiones que se producen en la parte profunda de la 
piel y se presentan especialmente en el vientre, senos, caderas 
y muslos, se caracterizan por unas líneas rojas y finas que 
aparecen a partir del último trimestre de gestación.</t>
  </si>
  <si>
    <t>La mujer durante el embarazo pasa por muchos cambios en su cuerpo, por lo cual debe cuidar su salud, su alimentación y su piel, ya que la piel es el órgano más grande del cuerpo, la piel es nuestra carta de presentación y los cambios hormonales del embarazo afectan su textura especialmente en el primer trimestre, en la mayoría de mujeres se presentan manchas-paño, estrías, en algunas picor en la piel, varices y hasta retención de líquidos y la mayoría de estos cambios desaparecen después del parto</t>
  </si>
  <si>
    <t>Comprometa a la mujer gestante acudir al Centro de Salud y solicitar recomendaciones al personal de salud sobre cuidados de piel</t>
  </si>
  <si>
    <t>Ficha SN- MG.7.2</t>
  </si>
  <si>
    <t>Preparándonos para la lactancia materna.</t>
  </si>
  <si>
    <t>Conversar con la mujer gestante si se debe o no preparar para la lactancia materna durante el embarazo.</t>
  </si>
  <si>
    <t xml:space="preserve">mamá quiero todo ese  pecho tengo todo el derecho de tomar  todo el dia y en la noche tambien  por una temporada  que no vas a dormir </t>
  </si>
  <si>
    <t>• Solicite a la mujer gestante y al familiar 
comprometido con el proceso sentarse 
cómodamente en un lugar 
tranquilo de la casa.
• Explique a través de las 
preguntas generadoras a la 
madre gestante y a algún familiar 
en forma general la lactancia 
materna es un proceso natural y que 
tienen beneficios para la madre y su 
hija o hijo.
• Mencione que no es necesario que la 
mujer gestante prepare los pezones 
halándoles o retorciéndoles durante 
el embarazo, independiente de su forma y tamaño, ya que al 
manipularlos o masajearlos estimula el aparato reproductor 
y puede producir aborto o partos antes de tiempo.</t>
  </si>
  <si>
    <t>La lactancia es un proceso natural, en el cual tu cuerpo se irá adaptando naturalmente, desde los primeros meses de embarazo los senos inician su proceso de cambios internos 
y externos, por lo que la mujer gestante va preparándose para alimentar a su hija o hijo con leche materna hasta los 2 años de vida</t>
  </si>
  <si>
    <t>Comprometa a la mujer gestante alimentar a su niña o niño con leche materna hasta los dos años de edad, ya que es el alimento exclusivo hasta los 6 meses de edad y conjuntamente con otros alimentos hasta los 24 meses de edad</t>
  </si>
  <si>
    <t>Ficha SN- MG.7.3</t>
  </si>
  <si>
    <t>Cuido mis senos, para alimentarte.</t>
  </si>
  <si>
    <t>Conversar con la mujer gestante sobre los problemas frecuentes de los senos.</t>
  </si>
  <si>
    <t>Lámina con dibujos de problemas
de senos en lactancia materna</t>
  </si>
  <si>
    <t>• Solicite a la mujer gestante y familiar 
comprometido con el proceso sentarse 
cómodamente en un lugar tranquilo de la casa.
• Explique detenidamente a la mujer gestante con la 
ayuda de una lámina de las páginas 34 y 35 de la Guía 
Paso a paso por una infancia plena los problemas más 
comunes de los senos durante la lactancia materna y la 
forma de prevenir y tratar.
• Senos demasiado llenos, mastitis: Colocar paños de agua 
caliente, extraiga la leche en forma manual cada dos 
horas para vaciar el seno y siga amamantando con el seno 
no afectado a su niña o niño.
• Pezones invertidos: No se manipule ni tironee los pezones, 
con sus dedos haga pliegue la areola y introduzca en 
la boca de la niña o el niño. Esta es una condición que 
necesita ayuda y puede ser superada.</t>
  </si>
  <si>
    <t>En las primeras semanas y meses de la lactancia materna se presentan problemas en los senos y estos se deben especialmente a la mala posición para amamantar, mal agarre del pezón por parte de la niña o el niño, por lo que la madre gestante debe estar preparada y conocer para poder prevenir y actuar inmediatamente</t>
  </si>
  <si>
    <t>Comprometa a la mujer gestante a aplicar las recomendaciones en caso de presentar estos problemas de los senos en las primeras semanas de lactancia materna.</t>
  </si>
  <si>
    <t>Ficha SN- MG.7.4</t>
  </si>
  <si>
    <t>Preparando mi cuerpo para el parto.</t>
  </si>
  <si>
    <t>Conversar con la mujer gestante sobre la importancia de preparar el cuerpo para el parto con la actividad física.</t>
  </si>
  <si>
    <t>video de cómo preparar mi cuerpo para el parto</t>
  </si>
  <si>
    <t>Libreta Integral de Salud materna,
cobija, estera o manta.</t>
  </si>
  <si>
    <t xml:space="preserve">• Conjuntamente con mujer gestante, familiar 
comprometido con el proceso se sientan en la 
cobija, que ubicaron en el piso.
• Revise la LIS materna en el registro de observaciones 
y verifique si existe recomendaciones del médico 
sobre la actividad física de la mujer gestante.
• Si no existe recomendación alguna, recuerde a la 
mujer gestante la importancia de realizar actividad 
física diaria especialmente caminar 30 minutos, para 
así fortalecer los músculos y evitar calambres en las 
piernas.
• Recuerde a la mujer gestante que solicite al 
personal de salud recomendaciones de 
ejercicios que le fortalezcan los músculos 
que faciliten el parto normal. </t>
  </si>
  <si>
    <t xml:space="preserve">Al entrar en el tercer trimestre del embarazo la mente y el cuerpo de la mujer gestante empiezan a prepararse para la llegada de la niña o el niño. Para facilitar el parto es recomendable que la futura mamá realice ejercicio o actividad física, siempre bajo las indicaciones del médico que controla su embarazo, ya que así sus músculos se fortalecen y evita calambres en las piernas.
</t>
  </si>
  <si>
    <t>Comprometa a la mujer gestante a caminar diariamente al menos 30 minutos exclusivamente.</t>
  </si>
  <si>
    <t>Ficha SN- MG.8.1</t>
  </si>
  <si>
    <t>¿Cuánto tiempo debo esperar para un nuevo embarazo?</t>
  </si>
  <si>
    <t>Conversar con la mujer gestante sobre la importancia de la planificación de su siguiente embarazo.</t>
  </si>
  <si>
    <t>video como planificar para mi proximo bebe</t>
  </si>
  <si>
    <t>Libreta Integral de 
salud materna</t>
  </si>
  <si>
    <t>• Pregunte: ¿Considera importante planificar 
su próximo embarazo?, ¿por qué?, ¿Cómo lo 
haría? Anime y valore sus respuestas.
• Advierta claramente que es responsabilidad de la 
pareja planificar el próximo embarazo.
• Explique que es importante proteger la salud de la 
mujer.
• Explique que se debe garantizar la lactancia materna 
exclusiva hasta los seis meses de su niña o niño, que 
lo ideal es que se prolongue hasta los dos años para 
contribuir a la prevención de la desnutrición.
• Pregunte: ¿Qué acciones realizarán para planificar 
el próximo embarazo?, anime las respuestas, 
retroalimente y fortalezca.
• Comprometa a la mujer gestante a asistir al Centro de 
Salud para recibir asistencia profesional y decidir 
el método de planificación hasta el próximo 
embarazo.</t>
  </si>
  <si>
    <t xml:space="preserve"> tiempo que una mujer debe esperar para un nuevo embarazo es mínimo dos años. En primer lugar su cuerpo debe recuperarse totalmente, en segundo lugar debe cumplir con la lactancia materna hasta los 2 años de su hija o hijo.Recalcar que embarazos seguidos representan riesgos para la mujer y para la niña o el niño que puede nacer con bajo peso al nacer o que se presente abortos 
espontáneos o partos prematuros.</t>
  </si>
  <si>
    <t>Comprometa a la mujer gestante a analizar, conversar y decidir en familia el tiempo aproximado de su próximo embarazo</t>
  </si>
  <si>
    <t>Ficha SN- MG.8.2</t>
  </si>
  <si>
    <t>Nuestra alimentación saludable en el último trimestre de embarazo.</t>
  </si>
  <si>
    <t>Conversar con la mujer gestante sobre la alimentación en éste último trimestre del embarazo.</t>
  </si>
  <si>
    <t>• Entregue a la madre la hoja en la que describa 
los tiempos de comida, solicite que escriba las 
preparaciones y/o alimentos que consumió el día 
anterior en cada tiempo de comida. (En el caso de 
no poder escribir, que lo describa verbalmente)
• Solicite a la madre que lea despacio lo escrito en la 
hoja y vaya preguntando que alimentos o ingredientes 
incluyó en cada preparación.
• Solicite le entregue la hoja y proceda a identificar a que 
grupo de alimentos pertenece lo escrito por ejemplo: 
Leche corresponde al grupo de alimentos formadores, 
pan pertenece al grupo de alimentos energéticos. etc</t>
  </si>
  <si>
    <t>A partir de séptimo mes de embarazo la ganancia de peso y tamaño de la niña o el niño en el vientre materno es rápido, 
especialmente de el cerebro, así como los órganos y extremidades. Por lo tanto requiere más calorías, razón por lo cual se debe cumplir con los 5 tiempos de comida 
que incluya una alimentación saludable, variada y nutritiva 
garantizando el consumo diario de cereales integrales, alimentos de origen animal (leche, huevos, carnes), granos 
secos, al menos 4 porciones de frutas, 2 a 3 porciones de 
verduras, un promedio de 2 litros de agua y evitar alimentos 
embutidos, procesados, sal y azúcar</t>
  </si>
  <si>
    <t>Comprometa a la mujer gestante a consumir los 5 tiempos de comida, y que en cada tiempo de comida consuma al menos un alimento de cada grupo. Comprometa a la mujer gestante a consumir al menos 2 litros de agua diaria</t>
  </si>
  <si>
    <t>Ficha SN- MG.8.3</t>
  </si>
  <si>
    <t>Mitos y verdades sobre la lactancia materna.</t>
  </si>
  <si>
    <t>Conversar  con  la  mujer  gestante  sobre los mitos y verdades sobre la lactancia materna.</t>
  </si>
  <si>
    <t xml:space="preserve">videos sobre mitos y verdades de la lactancia materna </t>
  </si>
  <si>
    <t>A medida que la madre gestante y el familiar 
comprometido con el proceso describan los 
mensajes recibidos sobre la lactancia materna, 
registrar en una hoja de papel.
• Explique claramente cada uno de los mensajes emitidos 
por la madre gestante y/o algún familiar sobre:
• Alimentación: La mujer que está dando de lactar debe 
alimentarse de manera saludable incluyendo alimentos 
de los 3 grupos en cada tiempo de alimentación, para 
cubrir sus necesidades y tener una adecuada producción 
de leche materna.
• La forma o tamaño de los senos: La forma, así como el 
tamaño de los senos no afecta la producción de la leche 
materna. 
• Producción de leche: Al iniciar la lactancia el niño/niña 
succiona para adaptarse al seno, pero solo obtiene 
gotitas que son muy nutritivas, poco a poco la cantidad 
de leche aumentará; mientras más succione el niño/
niña más estimula la salida de la leche.</t>
  </si>
  <si>
    <t>La lactancia materna es la mejor y más hermosa manera de alimentar a la niña o el niño, fortalece el vínculo madre hija o hijo, protege la salud de la madre, de la niña o el niño. La leche materna es el alimento único en los 6 primeros de meses de vida y luego complementa la alimentación hasta los 2 años de edad; toda madre produce leche no requiere de medicamentos u otros procedimientos para producir leche sino únicamente que su hija o hijo aprenda a lactar bien y la madre esté tranquila y consuma suficientes líquidos y alimentación saludable</t>
  </si>
  <si>
    <t>Comprometa a la mujer gestante y a algún familiar consultar al personal del Centro de salud y o partera Certificada por el MSP sobre los mensajes emitidos de lactancia materna emitidos por diferentes personas a su alrededor</t>
  </si>
  <si>
    <t>Ficha SN- MG.8.4</t>
  </si>
  <si>
    <t>Me siento cómoda y tranquila para darte de lactar.</t>
  </si>
  <si>
    <t>Conversar con la mujer gestante sobre las posiciones correctas para dar de lactar.</t>
  </si>
  <si>
    <t>Guía Paso a paso por una infancia
plena, hoja o cuaderno y esfero.</t>
  </si>
  <si>
    <t>• Solicite a la mujer gestante y familiar 
comprometido con el proceso sentarse juntos en 
un espacio abierto de la casa.
• Entregue a la mujer gestante una copia de las páginas 
22 y 23 de la guía Paso a paso por una infancia plena, 
solicite que la miren durante 2 minutos.
• Proceda a leer detenidamente los contendidos de 
las páginas 22 y 23, resalte que existe una posición 
correcta para dar de lactar, pero también otras posiciones 
alternativas.
• Explique que la madre debe colocar la cara de su hija o hijo 
frente a su pecho y la nariz frente al pezón; debe colocar 
la barriga de su hija/ hijo en contacto con la de la madre; 
apoye la espalda de su hija o hijo sobre su antebrazo cerca 
del codo y debe levantar el seno con su mano en forma 
de C y estimule con el pezón la boca de su hija o hijo</t>
  </si>
  <si>
    <t>Existen varias posiciones que permiten a la madre dar de lactar a su hija o hijo. La posición correcta garantiza que la madre evite dolores de espalda y facilita el agarre efectivo, 
adecuado del pezón para alimentarse y hacer de este momento un acto de amor mutuo</t>
  </si>
  <si>
    <t>Comprometa a la mujer gestante a: 1. Recordar los 4 pasos básicos para lograr una posición correcta para dar de lactar. 2. Revisar las otras posiciones para dar de lactar.</t>
  </si>
  <si>
    <t>Ficha SN- MG.9.1</t>
  </si>
  <si>
    <t>Ya llegas ¡qué alegría!</t>
  </si>
  <si>
    <t>Conversar con la mujer gestante sobre las prácticas integradas de atención al parto.</t>
  </si>
  <si>
    <t>Lámina con las 3 prácticas
integradas del parto.</t>
  </si>
  <si>
    <t>• Explique brevemente la importancia de conocer 
las 3 prácticas integradas de atención al parto 
humanizado en forma general.
• A través de una lámina explique la importancia 
de cumplir con las 3 prácticas de atención al parto 
humanizado: 
• Primera: Se debe cortar el cordón umbilical una vez que 
deja de latir, esto permite que pase la mayor parte de 
sangre desde la madre a la niña o el niño y esto previene 
de la anemia en los 6 primeros meses de vida.
• Segunda: El apego inmediato o contacto piel con piel 
de madre e hija al menos una hora para lo cual pida que 
cubran a su niña/niño con una colchita o manta y coloquen 
una gorrita, acarícielo y demuéstrele afecto.
• Tercero: Inicie la lactancia materna a la primera hora, los 
senos están suaves y la niña o el niño busca el pezón y 
este es el momento que recibe el calostro, al momento 
de lactar sentirá un dolor leve de estómago y eso 
significa que el útero se va achicando o encogiendo</t>
  </si>
  <si>
    <t xml:space="preserve">Toda madre gestante debe conocer las 3 prácticas integradas del parto humanizado, con la finalidad de exigir al personal de salud del sector público y/o privado para su cumplimiento y de esa manera proteger su salud y la del recién nacido a través de: el corte del cordón umbilical cuando deja de latir, el apego inmediato del recién nacido al pecho de la madre y el inicio de la lactancia materna a la primera hora de nacido, además de su derecho al parto vertical u otra forma de acuerdo a su cultura.
</t>
  </si>
  <si>
    <t>Comprometa a la mujer gestante a: 1. Recordar los 3 mensajes claves. 2. Que momentos antes del parto, informe al personal de salud su voluntad y/o exigencias de cumplir con las tres prácticas integradas al parto humanizado y al parto vertical o de acuerdo a su cultura.</t>
  </si>
  <si>
    <t>Ficha SN- MG.9.2</t>
  </si>
  <si>
    <t>Mi calostro, tu primer alimento.</t>
  </si>
  <si>
    <t>Conversar con la mujer gestante sobre la importancia del calostro en las 24 horas de nacido su hija o hijo.</t>
  </si>
  <si>
    <t>Tarjetas con beneficios
del calostro.</t>
  </si>
  <si>
    <t>Solicite a la mujer gestante cerrar los ojos y 
pensar en su hija o hijo recién nacido.
• Pregunte a la mujer gestante si recuerda sobre 
los beneficios de la lactancia materna.
• Explique a través de tarjetas los beneficios del 
calostro, para lo cual solicite que seleccione 
una tarjeta, léala en voz alta, vaya reforzando el 
contenido, de esta manera realice la actividad con 
todas las tarjetas.
• Al final solicite a la mujer gestante y al familiar nos 
describan al menos dos beneficios del calostro.
• Comprometa a la mujer gestante a recordar la forma 
en que debe colocar a su hija o hijo para que agarre 
bien el pezón y que pueda consumir el calostro.</t>
  </si>
  <si>
    <t xml:space="preserve">El calostro es un líquido espeso amarillento, que se forma a partir del quinto mes de embarazo, por lo tanto es el primer alimento que prepara su cuerpo para recibir a su hija o hijo. El calostro es irremplazable ya que tiene todos los nutrientes que necesita el recién nacido/a por sus múltiples beneficios: Protege de las infecciones, es laxante, de fácil digestión, contiene todas las sustancias nutritivas razón por lo cual todo recién nacido debe tomar el calostro.
</t>
  </si>
  <si>
    <t>Comprometa a la mujer gestante que dará el calostro a su hija o hijo recién nacido, por lo cual debe solicitar al personal de salud que inmediatamente nacido su hija o hijo, lo pasen para el apego inmediato y poder dar el calostro</t>
  </si>
  <si>
    <t>Ficha SN- MG.9.3</t>
  </si>
  <si>
    <t>Nos preparamos, para tus primeras vacunas.</t>
  </si>
  <si>
    <t>Conversar con la mujer gestante sobre la importancia cumplimiento de las vacunas BCG y Hepatitis B en las 24 horas de nacidos de su hija o hijo.</t>
  </si>
  <si>
    <t>Libreta Integral de Salud de la
Niña y el Niñ</t>
  </si>
  <si>
    <t>• Explique a la mujer gestante y familiar 
comprometido con el proceso a cerca de las 
2 vacunas principales que se administran a las 
niñas y niños recién nacidos en las 24 horas de 
nacidos, pero con un tiempo máximo de 2 semanas.
• Vacuna BCG: Esta vacuna protege de la tuberculosis 
que es una enfermedad que afecta los pulmones 
produciendo tos seca, fiebre, pérdida de peso, 
escupe sangre. Es la única vacuna que deja cicatriz 
en el brazo derecho y solo se pone una dosis, una sola 
vez en la vida.
• Vacuna hepatitis B: Previene la hepatitis B, protege 
el hígado y sus consecuencias por ejemplo el cáncer 
del hígado y cirrosis. Esta vacuna no produce fiebre 
y se aplica en el brazo una sola vez, y dura hasta 
los 15 años.</t>
  </si>
  <si>
    <t>El Ministerio de Salud Pública del Ecuador para prevenir que las niñas y los niños recién nacidos no sufran de enfermedades como la tuberculosis que 
afecta los pulmones y la vacuna de hepatitis B que afecta 
el hígado, establece como obligatorio que el personal de 
salud de los hospitales públicos o privados donde nacen 
las niñas y los niños deben vacunarlos en las 24 horas y 
hasta un máximo de 2 semanas posteriores, por lo que la madre y padre deben exigir este derecho para proteger 
la vida y salud de su hija o hijo</t>
  </si>
  <si>
    <t>Comprometa a la mujer gestante en su responsabilidad de exigir al personal de salud las vacunas necesarias durante las 24 horas de nacido vivo: Vacuna BCG; Hepatitis. P.D.S. si no hubiera en el establecimiento esperar hasta un tiempo máximo de 2 semanas.</t>
  </si>
  <si>
    <t>Ficha SN- MG.9.4</t>
  </si>
  <si>
    <t>Mi higiene y cuidados después de tu llegada.</t>
  </si>
  <si>
    <t>Conversar con la mujer gestante sobre la higiene personal después del parto.</t>
  </si>
  <si>
    <t>Guía Paso a paso por 
una infancia plena</t>
  </si>
  <si>
    <t>• Solicite a la mujer gestante y al familiar 
comprometido sentarse cómodamente en un 
lugar abierto de la casa.
• Consultar a las dos personas acerca de que conocen 
sobre la higiene y cuidado de la mujer a partir del parto. 
Vaya registrando las respuestas en un papel y motive a 
que responda.
• Explique detenidamente la importancia de la higiene y 
cuidados de la mujer durante los 40 días posteriores al parto, 
sea normal o por cesárea ya que de esta manera evitamos 
infecciones.
• El baño diario en la mañana de todo el cuerpo es muy 
importante; dar importancia al aseo de la vagina, debe ser 
externa, jamás introducir agua o jabón al interior del conducto 
vaginal ya que afecta la flora natural. Se recomienda usar agua 
templada
• El uso de ropa interior en lo posible debe ser de algodón y 
holgada de manera que permita la transpiración y no haga 
rozaduras, cambiarse hasta dos veces al día, los interiores 
deben ser lavados con jabón blanco, abundante agua, se 
recomienda por la anoche un lavado refrescante.</t>
  </si>
  <si>
    <t>Así como las mujeres dedicamos mucho 
tiempo para peinarnos, maquillarnos,  arreglar nuestra ropa es de mucha importancia dedicar tiempo a la higiene personal de nuestras partes íntimas antes, durante y 
después del parto.En el caso de desgarre o cesárea el cuidado de suturas y puntos requiere de limpieza adecuada recomendada por el doctor.
La mujer aproximadamente en 40 días dejará totalmente de sangrar. Los cuidados diarios en su higiene personal aseguran la pronta recuperación y evita futuras complicaciones, e</t>
  </si>
  <si>
    <t>Comprometa a realizar el baño diario en la mañana y un lavado refrescante en la noche, así como el cambio de su ropa interior</t>
  </si>
  <si>
    <t>EG.3.PD</t>
  </si>
  <si>
    <t>Ruleta de los derechos de las mujeres embarazadas.</t>
  </si>
  <si>
    <t>Conocer los derechos de la mujer gestante.</t>
  </si>
  <si>
    <t>• Explique a la madre que va a girar la ruleta y 
que en cada espacio encontrará un derecho de 
las mujeres gestantes. 
• El Estado garantizará a las mujeres embarazadas y 
en periodo de lactancia los derechos a: 
1. No ser discriminadas por su embarazo en los ámbitos 
educativo, social y laboral.
2. La gratuidad de los servicios de salud materna.
3. La protección prioritaria y cuidado de su salud integral y 
de su vida durante el embarazo, parto y posparto.
4. Disponer de las facilidades necesarias para su 
recuperación después del embarazo y durante el periodo 
de lactancia.
• Analice cada uno de los derechos. 
• Para finalizar explique a la madre la importancia 
de conocer sus derechos para exigir y ejercer su 
cumplimiento</t>
  </si>
  <si>
    <t>Otro de los grupos de atención prioritaria que protege el Estado ecuatoriano en la Constitución, es el de las mujeres en periodo de gestación. La Ley establece la protección 
especial a las mujeres que están en proceso de embarazo y de lactancia.</t>
  </si>
  <si>
    <t>EG.8.PD</t>
  </si>
  <si>
    <t>Derecho a una identidad, nombre y una nacionalidad.</t>
  </si>
  <si>
    <t>Elegir el nombre para la niña o el niño y sus derechos.</t>
  </si>
  <si>
    <t>Tarjetas con
recomendaciones.</t>
  </si>
  <si>
    <t>• Pregunte: ¿Le gusta el nombre que eligieron 
para usted? ¿conoce el significado de su nombre?, 
valore sus respuestas. 
• Explique: que toda niña o niño desde que nace tiene 
derecho a tener una identidad oficial que abarca tener 
un nombre, un apellido, una nacionalidad, a ser inscrito 
en el registro civil, a conocer y ser cuidado por sus padres 
y a ser parte de una familia. La inscripción en el registro 
civil cuando nazca es fundamental para garantizar los 
derechos de la niña y el niño (salud, educación, protección, 
entre otros).
• Explique: que hay recomendaciones del Registro Civil al 
respecto de la selección del nombre: Que no atente contra 
la dignidad e integridad humana, que defina el género de 
la persona, si el primer nombre no lo define, se sugiere que 
el segundo lo haga, no está permitido poner más de dos 
nombres, no se aceptan diminutivos, en el caso de nombres 
ancestrales o aquellos que provienen de lenguas originaras, 
incluso en otros idiomas no tienen una prohibición 
específica si cumplen con los parámetros expuestos, 
no se pueden cambiar los nombres de niñas y niños.
 Hasta que cumplan 18 años.</t>
  </si>
  <si>
    <t xml:space="preserve">Poner un nombre a la niña o el niño inclusive antes de su nacimiento y llamarlo de acuerdo a su gusto o lengua 
originaria, es parte de la construcción de su identidad; es el primer paso de un trato como persona y de su 
consideración como un miembro de la familia.
El nombre implica una gran responsabilidad para quien lo 
elige, es importante conocer el significado del mismo en la 
historia y la cultura, un nombre puede transmitir vibraciones 
negativas o positivas con el solo hecho de nombrarlo, por eso la importancia que sea elegido el más adecuado.
</t>
  </si>
  <si>
    <t>¿En qué momentos puede repetir esta actividad? Anime a la mujer gestante, pareja o algún familiar a elegir el nombre de la niña o el niño y establezca acuerdos</t>
  </si>
  <si>
    <t>EG.3-9.VA</t>
  </si>
  <si>
    <t>Mis emociones.</t>
  </si>
  <si>
    <t>Identificar los cambios emocionales que se suscitan en el embarazo.</t>
  </si>
  <si>
    <t>mi corazon es como una casita muchas emosiones guarda en una cajita hay alegria enojo miedo y tranquilidad y la tristeza poco a poco se va .</t>
  </si>
  <si>
    <t>Espacio externo
o interno</t>
  </si>
  <si>
    <t>• Solicite: Compartir experiencias, sobre los 
cambios que están surgiendo en su vida, desde 
el momento del embarazo. 
• Pregunte: ¿Qué sintió cuando se enteró de su 
embarazo?, ¿considera importante conocer los 
cambios que se producen en el embarazo?
• Explique: Los cambios emocionales que viven las 
mujeres embarazadas, tienen una base hormonal y 
están considerados normales, lo mejor de todo, es 
que son temporales, el embarazo es una experiencia 
hermosa, que cada mujer experimenta de diferente 
forma.
• Pregunte: Es importante que busque apoyo en el 
familiar más cercano, o en su pareja si la tuviera, 
para logar un buen manejo de sus emociones. 
• Motive su participación con frases, como: 
¡Qué bien mamita! lo están haciendo 
muy bien.</t>
  </si>
  <si>
    <t xml:space="preserve">Algunas mujeres gestantes se sorprenden al experimentar constantes cambios de humor. Irritabilidad, estallidos de llanto, alternados con alegría. Las intensas emociones que pueden experimentar se deben a las sobrecargas hormonales y a los cambios en la apariencia de su cuerpo. De hecho, es normal que las embarazadas tengan estos sentimientos, no deben avergonzarse, es importante que cuenten con el apoyo de su familiar más cercano, de su pareja si la tuviera.
</t>
  </si>
  <si>
    <t>¿En qué momentos puede repetir esta actividad? Anime a la mujer gestante, familiar o pareja si la tuviera a informarse, sobre cómo debe apoyar emocionalmente a la futura madre y establezca acuerdos.</t>
  </si>
  <si>
    <t>EG.3-9.VA.1</t>
  </si>
  <si>
    <t>Mi cuerpo está creciendo.</t>
  </si>
  <si>
    <t>Identificar, aceptar y manejar los cambios físicos.</t>
  </si>
  <si>
    <t xml:space="preserve"> estas creciendo esta creciendo no paras de crecer  a medida que crece tu cuerpo va cambiando que emosionante es crecer .</t>
  </si>
  <si>
    <t xml:space="preserve">• Inicie la conversación sobre los cambios 
físicos que está observando en su cuerpo. 
• Pregunte: ¿Le gusta mirarse al espejo y ver cómo 
está creciendo su barriguita?, ¿cómo se siente?, 
valore las repuestas y profundice el tema.
• Explique: El embarazo provoca en el cuerpo de 
la mujer cambios radicales, la panza comienza 
a notarse, sus senos aumentan de tamaño, 
retiene líquidos, aparición de varices y estrías 
e incluso manchas en el rostro en algunos 
casos. En general su estructura física cambia.
Hay muchas mujeres que en esta etapa de embarazo 
lucen resplandecientes, felices, queridas y tienen un 
brillo especial.
• Vamos a elaborar un rompecabezas de una mujer 
gestante, recorte las piezas y luego arma.
• Pregunte: ¿Considera importante conocer los 
cambios que se van generando en su cuerpo 
en el embarazo? </t>
  </si>
  <si>
    <t xml:space="preserve">Desde el momento en el que se inicia la concepción, el cuerpo de la embarazada empieza a experimentar una serie de cambios físicos y psicológicos. Los cambios físicos más evidentes con la ausencia de menstruación en el primer trimestre de gestación es la pérdida del talle conforme avanza el embarazo.
</t>
  </si>
  <si>
    <t>¿En qué momentos puede repetir esta actividad? Anime a la mujer gestante, al familiar o pareja si la tuviera, a informarse de los cambios que se van a dar en el proceso de gestación, para prevenir posibles riesgos y establezca acuerdos.</t>
  </si>
  <si>
    <t>EG.3-9.VA.2</t>
  </si>
  <si>
    <t>Cuidando mi apariencia.</t>
  </si>
  <si>
    <t>Cuidar su apariencia física: La piel (estrías), hábitos de higiene, alimentación (nausea, nutrición, hinchazón) y apariencia física.</t>
  </si>
  <si>
    <t>Espacio externo
 o interno.</t>
  </si>
  <si>
    <t>• Solicite conversar y compartir las experiencias 
sobre los cambios que está sintiendo desde el 
momento del embarazo. 
• Pregunte: ¿Qué sintió cuando se enteró de su 
embarazo?, ¿protege su piel, cuida su cabello y 
dientes?, ¿cómo lo hace?
• Explique: En el embarazo lo más importante es visitar 
un médico lo antes posible para recibir asistencia 
médica, es importante iniciar el control médico, así 
asegura las posibilidades de estar sanos usted, la niña 
o el niño.
• Indique que el embarazo es una experiencia hermosa 
y que cada mujer lo experimenta de diferente forma.
• Pregunte: ¿Considera importante tratar este 
tema?</t>
  </si>
  <si>
    <t>Durante el embarazo, el cuerpo sufre grandes cambios. Sin embargo, estar embarazada no significa renunciar a estar 
guapa; las estrías, la celulitis o el sobrepeso durante el embarazo se pueden prevenir cuidando aspectos 
como la alimentación, realizando actividad física (consulte 
a su ginecólogo) cuidándose del sol para evitar el paño, 
cuidando la higiene, el cabello y dientes; la mujer no debe 
descuidar su apariencia por estar embarazada, al contrario, 
es una nueva etapa de vida que debe llenarle de ilusión y 
alegría</t>
  </si>
  <si>
    <t>¿En qué momentos puede repetir esta actividad? Anime a la mujer gestante, familiar, o pareja si la tuviera a informarse de los cambios que se van a dar en el proceso de gestación, para mantener los cuidados necesarios y generar tranquilidad en la futura madre y establezca acuerdos</t>
  </si>
  <si>
    <t>EG.3-9.VA.3</t>
  </si>
  <si>
    <t>Me siento apoyada por mi familia.</t>
  </si>
  <si>
    <t>Conocer la importancia y los beneficios del apoyo de la familia/ pareja/algún familiar durante la etapa de gestación.</t>
  </si>
  <si>
    <t xml:space="preserve">mi familia  se compone de papá  y mamá y de toda mi familia que cada dia los  quiero mas y mas </t>
  </si>
  <si>
    <t>rotafolio.</t>
  </si>
  <si>
    <t>Pregunte: ¿Qué sintió cuando se enteró que 
estaba embarazada?, ¿ha cambiado su vida el 
embarazo?, ¿se siente apoyada por su familia en 
esta nueva etapa de su vida?
• Explique: Todas las experiencias que vive la madre 
en la gestación, las que experimenta la niña o el 
niño en el vientre. Por eso es importante tener una 
alimentación sana, estar en un ambiente libre de 
estrés y con buen trato.
• Durante el embarazo, va experimentar cambios 
de ánimo, estos se producen por las alteraciones 
hormonales, esto es transitorio; se recomienda 
buscar el apoyo de un ser querido en esta etapa. 
• Pregunte: ¿Se siente tranquila y despejó muchas 
dudas?
• Motive su participación con frases como: 
Lo importante es que disfrute de su 
embarazo y piense en lo hermoso que 
es ser madre</t>
  </si>
  <si>
    <t>Todas las experiencias que vive la madre durante el 
embarazo son nuevas para ella, el cambio del cuerpo, el tiempo, las prioridades y el sentido de la vida. Al recibir cariño, confianza y el apoyo de algún familiar cercano, o pareja si la tuviera, es más fácil integrar los cambios. Tanto los cambios físicos como el entorno social y laboral, pueden llegar a causar inseguridades en la mujer gestante.</t>
  </si>
  <si>
    <t>¿En qué momentos puede repetir esta actividad? Anime a la mujer gestante, familiar, o pareja si lo tuviera, a informarse de los cambios que se van a dar en el proceso de gestación, para poder apoyarle con cariño y ternura y establezca acuerdos.</t>
  </si>
  <si>
    <t>EG.3-9.VA.4</t>
  </si>
  <si>
    <r>
      <rPr>
        <sz val="8"/>
        <color theme="0"/>
        <rFont val="Trebuchet MS"/>
        <family val="2"/>
      </rPr>
      <t>Fortaleciendo la participación
familiar en la crianza de la niña o el niño.</t>
    </r>
  </si>
  <si>
    <t>Conocer estrategias para el fortalecimiento de la participación de la familia/padre/algún familiar en el cuidado de la niña o el niño.</t>
  </si>
  <si>
    <t xml:space="preserve">• Converse: ¿Cómo compartiría con su pareja si la 
tuviera o el familiar más cercano la crianza de su 
niña o niño?, ¿cómo le permitiría involucrarse en 
su crianza?
• Pregunte: ¿Qué madre quiere ser? ¿qué familiar 
quiere ser para el niño o niña? ¿qué padre quisiera 
ser? ¿qué deberían hacer?
• Explique: El ser madre, padre o familiar cercano 
representa una gran responsabilidad, requiere un 
esfuerzo consciente y diario; como dejar algunos 
de sus deseos de lado para atender las necesidades 
de la niña o el niño. A veces lo harán bien y otras 
no, pero cada día es una oportunidad para hacerlo 
mejor.
• Solicite realizar un listado de las actividades que 
compartirían en la crianza de su niña o niño. 
• Motive su participación con frases como: “Lo 
está haciendo muy bien”, el conversar sobre 
este tema, va a despejar muchas dudas y 
le ayudará a sentirse tranquila.
</t>
  </si>
  <si>
    <t>Es importante involucrar al padre o familiar cercano en la crianza de la niña o el niño, así logrará la estabilidad emocional. Es necesario compartir 
las responsabilidades del cuidado de la niña o el niño, 
involucre al padre o familiar cercano en las tareas como: Controles médicos, vacunas, bañarle, vestirle, darle 
de comer, cambiar pañales, peinarle, jugar, todo esto 
con amor y paciencia. Recuerde nadie nace sabiendo, si 
desconoce enséñele, todas tenemos la oportunidad de 
aprender</t>
  </si>
  <si>
    <t>¿En qué momentos cree que puede repetir esta actividad? Anime a la mujer gestante, familiar, o pareja si la tuviera a conversar y crear estrategias juntos para compartir tiempo con su niña o niño y establezca acuerdos.</t>
  </si>
  <si>
    <t>EG.3-9.VA.5</t>
  </si>
  <si>
    <t>Preparando mi entorno para recibir al nuevo integrante.</t>
  </si>
  <si>
    <t>Conocer la importancia de preparar el ambiente familiar, para el recibimiento del nuevo integrante de la familia.</t>
  </si>
  <si>
    <t>Solicite: Compartir experiencias desde su 
cultura, o localidad como se involucra a los 
miembros de la familia para el nacimiento de la 
niña o el niño. 
• Pregunte: ¿Considera importante preparar a la 
familia para la llegada de su niña o niño?, ¿cómo 
se deberían preparar el ambiente en casa, para la 
llegada de la niña o el niño?
• Explique: La maternidad trae consigo muchas cosas 
lindas la familia, de ahí la importancia de prepararse 
emocionalmente. Es importante garantizar un 
ambiente lleno de afecto, apoyo, para garantizar 
tranquilidad, respeto y sobre todo amor, para recibir 
a la nueva niña o niño. 
• Pregunte: Se siente tranquila, despejó muchas 
dudas sobre cómo debe preparar a la familia 
para recibir al recién nacido</t>
  </si>
  <si>
    <t>La llegada de un nuevo miembro a la familia puede provocar muchos cambios en el hogar y en la vida familiar. 
Antes de que nazca la niña o el niño, es necesario realizar ciertos preparativos y centrarse en cubrir las necesidades del recién nacido.</t>
  </si>
  <si>
    <t>¿En qué momentos puede repetir esta actividad? Anime a la mujer gestante, pareja o algún familiar, a realizar un listado de las cosas que se compromete hacer para la llegada de la niña o el niño y establezca acuerdos.</t>
  </si>
  <si>
    <t>EG.3-5.S</t>
  </si>
  <si>
    <t>Creando seguridad en mi entorno.</t>
  </si>
  <si>
    <t>Mantener los entornos internos y externos libres de riesgo para identificar y tomar medidas de seguridad.</t>
  </si>
  <si>
    <t>• Inicie la conversación solicitando que 
identifique riesgos que considera que existen 
dentro y fuera del hogar como: Vidrios rotos, 
químicos, cables de luz colgados, gradas sin 
protección; pozo de agua sin seguridad, material 
de construcción amontonado, palos con clavos 
oxidados y otros. 
• Pregunte: ¿Qué lugares y/o materiales identificó 
dentro y fuera de su hogar? ¿qué consecuencia 
tendría al exponerse a estos lugares o materiales 
peligrosos?
• Explique: El contar con lugares seguros y libres de 
riesgo ayuda a la prevención de accidentes para 
precautelar la salud de la madre y de la niña o 
el niño.
• Motive su participación con frases como: 
¡Qué bien! está garantizando la salud 
de usted y su bebé.</t>
  </si>
  <si>
    <t xml:space="preserve">Un embarazo sano no se limita tan sólo a una alimentación sana y a recibir buen cuidado prenatal. Es importante 
también mantener su medio ambiente (lugar donde vive y trabaja) libre de cosas que puedan perjudicar a la madre y a su niña o niño, estas pueden ser: La radiación, los compuestos químicos, algunos metales, escombros, elementos corto punzantes, aguas servidas a la intemperie, tanque de gas y otros. 
</t>
  </si>
  <si>
    <t>¿En qué momentos puede repetir esta actividad? Anime a la mujer gestante, pareja o algún familiar a identificar y adecuar lugares peligrosos para prevención de accidentes y establezca acuerdos</t>
  </si>
  <si>
    <t>EG.6-9.S</t>
  </si>
  <si>
    <t>Síntomas que alertan la aproximación del parto.</t>
  </si>
  <si>
    <t>Identificar síntomas que alertan la aproximación del parto.</t>
  </si>
  <si>
    <t>video de sintomas  que alertan la aproximacion del parto</t>
  </si>
  <si>
    <t>• Pregunte: ¿Cuáles son los síntomas que 
alertan el nacimiento de la niña o el niño?, 
¿considera que son naturales estos síntomas?, 
valore las repuestas y profundice el tema.
• Explique: Algunas mujeres son conscientes desde 
el primer momento que su parto ha comenzado, sin 
embargo, a otras les cuesta identificar las señales, 
en especial las madres primerizas. Tome en cuenta 
estos síntomas para acudir al hospital:
- Si se ha roto la fuente de agua.
- Si se produce un sangrado abundante.
- Las contracciones se dan cada 5 minutos. 
• Pregunte: ¿Qué haría si se presenta alguno de estos 
síntomas?</t>
  </si>
  <si>
    <t>Conocer los diferentes signos que preceden al nacimiento de la niña y el niño, le ayudará a vivir el proceso con 
menos ansiedad, estos son: Dilatación del cuello del 
útero, expulsión del tapón mucoso, ruptura de la bolsa 
que contiene el líquido amniótico que rodea al bebé 
durante el embarazo y las contracciones</t>
  </si>
  <si>
    <t>¿En qué momentos puede repetir esta actividad? Anime a la mujer gestante y al familiar o pareja si la tuviera a estar atentos a los síntomas, sobre todo las últimas semanas de gestación y establezca acuerdos.</t>
  </si>
  <si>
    <t>EG.7.S.1</t>
  </si>
  <si>
    <t>Garantizando el descanso de mi niña o niño.</t>
  </si>
  <si>
    <t>Ambientar un espacio seguro, limpio, iluminado para el descanso de la niña y el niño.</t>
  </si>
  <si>
    <t xml:space="preserve">este niño  lindo se quiere dormir hagale la cuna de rosa y jazmin </t>
  </si>
  <si>
    <t>• Solicite que recuerde cuando era pequeña, 
si tenía un lugar preferido dentro de su casa, 
donde le gustaba permanecer: ¿Cuál era?, ¿por 
qué le gustaba? ¿en su cultura o localidad hay 
una forma específica de preparar el espacio para la 
llegada del niño o niña?
• Pregunte: ¿Considera necesario ambientar un espacio 
para su niña o niño?, ¿por qué? 
Valore las repuestas y profundice el tema.
• Explique: Se debe evitar que el lugar donde descansa 
la niña o el niño esté directamente al sol, o que esté 
en un lugar donde exista corrientes de aire o que 
haya ruidos excesivos; el ambiente debe ser cálido, 
agradable, estimulante, cómodo. Un espacio en el 
que la niña o el niño se sienta seguro.</t>
  </si>
  <si>
    <t>Preparar, organizar y crear un ambiente para la niña o el niño durante los meses de embarazo, es parte del proceso que ayuda a los padres a darle la bienvenida al bebé en la casa; es importante que sea un espacio tranquilo, que se mantenga limpio, iluminado y bien ventilado, para favorecer el descanso de la niña o el niño y que se sienta protegido</t>
  </si>
  <si>
    <t>¿En qué momentos puede repetir esta actividad? Anime a la mujer gestante, pareja o algún familiar, que adecuen el espacio en donde va a permanecer la niña o el niño y establezca acuerdos</t>
  </si>
  <si>
    <t>EG.3-9.S</t>
  </si>
  <si>
    <t>Evito cosas que me causen daño.</t>
  </si>
  <si>
    <t>Evitar exponerse a la contaminación ambiental.</t>
  </si>
  <si>
    <t xml:space="preserve">video de cosas que le causen daño a mujeres gestantes </t>
  </si>
  <si>
    <t xml:space="preserve">• Pregunte: ¿Cuándo salen a pasear fuera de casa 
que cosas o lugares creen que causan peligro? 
¿por qué?
• Explique que van a realizar un collage de los riesgos 
que se encuentran en el ambiente, entregue una 
hoja de papel y las imágenes en donde se encuentra 
basurales, agua contaminada, a radiaciones solares 
durante mucho tiempo, o rayos x, para que arme el 
collage.
• Pregunte: ¿Qué riesgos han encontrado en las imágenes y 
por qué los considera como tal?.
• Analicen conjuntamente las prevenciones ante los riesgos 
identificados como: Caminar en zonas verdes, utilizar 
vías con menos tráfico, evitar el olor de pintura, utilizar 
productos de limpieza con moderación, alejarse del 
humo del cigarrillo, evitar el humo de fogones, no 
quemar basura ni plásticos, evitar la exposición a 
pesticidas. </t>
  </si>
  <si>
    <t>La Mujer gestante debe conocer que en el medio ambiente existen contaminantes que debe evitar, por ejemplo: El agua contaminada, la falta de saneamiento adecuado, los riesgos de toxicidad, la exposición a químicos, la radiación ultravioleta, rayos X y los ecosistemas degradados, factores que afectan su salud si se expone a los mismos.</t>
  </si>
  <si>
    <t>¿En qué momentos puede repetir esta actividad? Anime a la mujer gestante, pareja o algún familiar a prevenir el riesgo a la contaminación cuando identifique peligros y establezca acuerdos.</t>
  </si>
  <si>
    <t>EG.8.S</t>
  </si>
  <si>
    <t>Preparando su espacio con amor y cuidado.</t>
  </si>
  <si>
    <t>Ambientar un espacio seguro, limpio, iluminado para el baño y cambio de pañal de la niña o el niño.</t>
  </si>
  <si>
    <t>video de preparar el ambiente con amor y cuidado</t>
  </si>
  <si>
    <t>• Indique que van a completar el cuadro de mi 
ESPACIO FAVORITO respondiendo a las siguientes 
preguntas: ¿Qué muebles o materiales adecuaría 
para el descanso de la mamá y niña o niño? ¿en qué 
lugar de la casa los ubicaría? ¿el espacio es seguro y 
tranquilo de la niña o el niño ¿cómo decoró el espacio?
• Analice con la Mujer gestante, pareja si la tuviera, o 
familiar cercano la información que llenó, y motive a 
completar considerando los materiales disponibles en 
casa.
• Explique la importancia de los momentos de higiene y 
descanso. Al inicio, cuando son recién nacidos lleva su 
tiempo, deben hacerlo con mucho cuidado y recuerde 
que lo importante es saber utilizar esta rutina de 
aseo como un momento especial.
• Pregunte: ¿Identificaron qué lugar de la casa se 
podría adecuar para el cambio de pañal y baño?
• Aliente a medida que responde diciendo 
¡Muy bien este espacio me parece 
adecuado¡</t>
  </si>
  <si>
    <t>El espacio que se habilite para la niña y el niño debe ser en las mejores condiciones: Iluminado, ventilado, libre 
de riesgos, recuerde que la niña o el niño es susceptible y propenso a enfermedades. Es importante contar con un espacio ideal para el cambio de pañal y baño de la niña o el niño, recuerde no dejarlo solo, colocar un cambiador impermeable para evitar ensuciar y contar con los materiales necesarios como: Pañal, crema, jabón y toalla</t>
  </si>
  <si>
    <t>¿En qué momentos puede repetir esta actividad? Anime a la mujer gestante, pareja o algún familiar, que adecuen el espacio para el cambio de pañal y baño y establezca acuerdos</t>
  </si>
  <si>
    <t>EG.7-9.S</t>
  </si>
  <si>
    <t>Llegó el momento esperado.</t>
  </si>
  <si>
    <t>Preparar un plan de atención para el momento de trasladar a la mujer gestante al hospital/atención en la casa por parte de la partera.</t>
  </si>
  <si>
    <t>Diario familiar.</t>
  </si>
  <si>
    <t xml:space="preserve">• Invite a la Mujer gestante y las personas 
presentes a dramatizar qué harían en el 
momento que llegaría el parto.
• Pregunte ¿Cuentan con un plan de parto?, ¿creen 
que están listos para el momento del parto?
• Invite a llenar en el diario familiar las siguientes 
preguntas para armar su plan de parto: ¿Quién 
acompañará a la mujer embarazada?, ¿dónde acudirán 
para la atención?, ¿cómo se trasladarán?, ¿qué deben 
tener listo?, y ¿cuándo está previsto? fechas posibles.
• Analicen conjuntamente el plan de parto y argumente: 
Deben estar prevenidos porque la fecha probable 
de parto, no suele ser coincidente con el día real en 
el que la mujer da a luz, lo más frecuente es que el 
nacimiento se retrase entre dos y tres días; además, 
puede nacer de modo prematuro, es decir, antes 
de la semana 37. 
• A medida que llenan el diario, usted vaya 
reforzando el plan de parto y motivando a 
que se involucre toda la familia. 
</t>
  </si>
  <si>
    <t xml:space="preserve">La familia tiene que tomar acciones y prepararse para el evento maravilloso del nacimiento, es importante tomar las 
precauciones como almacenar provisiones, limpieza y organización del espacio para la llegada de su niña o niño.
</t>
  </si>
  <si>
    <t>¿En qué momentos puede repetir esta actividad? Anime a la mujer gestante, pareja o algún familiar, que tengan su plan de parto visible y los recursos necesarios y establezca acuerdos.</t>
  </si>
  <si>
    <t>EG.3.C.1</t>
  </si>
  <si>
    <t>Cuido de mi salud en un entorno adecuado.</t>
  </si>
  <si>
    <t>Mantener los espacios y prendas de vestir limpios, ordenados para evitar enfermedades.</t>
  </si>
  <si>
    <t xml:space="preserve"> Pregunte: ¿Qué cuidados cree usted que debe 
tener la mujer gestante durante este periodo? 
¿por qué? ¿será importante que el espacio que 
frecuenta, este limpio y ordenado?
• Indique que la mujer gestante está en una etapa 
donde las defensas de su cuerpo son sensibles 
de contagiarse de infecciones por causa de la 
contaminación del entorno y falta de higiene personal, 
de ahí la importancia de mantener su entorno limpio 
y ordenado, así como practicar hábitos de higiene 
personal. 
• Pregunte qué riesgos cree que puede tener la niña 
o el niño si la madre contrae alguna enfermedad.
• Solicite realizar un listado de actividades 
para prevenir infecciones.
</t>
  </si>
  <si>
    <t>Es necesario adecuar los espacios donde frecuenta la madre gestante para que estén libres de contaminación y evitar enfermedades que perjudiquen su salud; es normal que durante el embarazo aumente la sudoración, por eso 
es importante cuidar su higiene personal, es recomendable la ducha diaria con jabones suaves, neutros y mantener controles médicos</t>
  </si>
  <si>
    <t>¿En qué momentos puede repetir esta actividad? Anime a la mujer gestante, pareja o algún familiar, a mantener permanentemente su entorno limpio, ordenado, organizado y establezca acuerdos.</t>
  </si>
  <si>
    <t>EG.3.C.2</t>
  </si>
  <si>
    <t>Me comunico de una manera positiva.</t>
  </si>
  <si>
    <t>Mantener comunicación asertiva en el proceso del embarazo.</t>
  </si>
  <si>
    <t xml:space="preserve">Pregunte: ¿Existe buena comunicación entre 
usted y su familiar cercano, o su pareja? ¿le ha 
comentado cuáles son sus gustos o preferencias? 
¿sabe lo que le molesta?
• Explique: Se le entregará a cada uno una hoja en 
blanco dividida en dos, en donde van a escribir en 
la primera mitad las cosas que le gustan a la otra 
persona y en la otra mitad las cosas que le molestan. 
• Una vez terminada la lista se intercambian y proceden 
a leer ubicando con un visto (P) lo que consideran 
que es verdad y con X lo que consideran que es 
falso.
• Pregunta el número de (P) y X que tiene cada uno,
para analizar cuánto saben el uno del otro.
• Solicite realizar un listado de las cosas que 
quisieran que conozcan el uno del otro, y 
lean cada uno. </t>
  </si>
  <si>
    <t>La mejor manera de comunicación positiva es valorar y respetar las opiniones de los demás, escucharse ayuda 
a comprenderse y apoyarse mutuamente. Aprenda a decir lo que le gustaría del otro, entendiéndole y mostrando empatía. La mayoría de los errores que se suelen cometer en la comunicación tienen que ver con no saber comunicarse adecuadamente tambien por falta de respeto hacia uno mismo o hacia la otra persona</t>
  </si>
  <si>
    <t>¿En qué momentos puede repetir esta actividad? Anime a la mujer gestante, pareja o algún familiar a mantener una comunicación asertiva en todo momento y establezca acuerdos</t>
  </si>
  <si>
    <t>EG.5.C</t>
  </si>
  <si>
    <t>Me gusta que papá cuide de la niña o el niño.</t>
  </si>
  <si>
    <t>Conversar sobre reglas y principios de la paternidad positiva.</t>
  </si>
  <si>
    <t>Hoja de papel, lápiz, lámina con 
actividades que comparte el 
padre con la niña o el niño</t>
  </si>
  <si>
    <t>• Invite a la mujer gestante, al familiar cercano, 
o pareja a escribir un listado de actividades que 
ayuden al cuidado de la niña o el niño.
• Pregunte: ¿En qué momentos participa en este 
cuidado el papá? ¿por qué? ¿cree que es importante 
que el papá alimente, cambie de ropa y pasee a la 
niña o el niño?
• Indique una lámina de la paternidad responsable y 
pregunte, qué sentimiento le produce al mirar esta 
imagen. 
• Solicite en el listado que realizo, completar actividades 
de los momentos en que participaría el papá en el 
cuidado de la niña o el niño. 
• Explicar la importancia de participar positivamente 
en la crianza de la niña o el niño, no debe 
ser violenta, tiene que enfocarse a obtener 
soluciones y ser respetuosa de acuerdo al 
desarrollo de la niña o el niño.
P.D: esta ficha debe ser aplicada de acuerdo 
a la realidad de la mujer gestante</t>
  </si>
  <si>
    <t xml:space="preserve">Una paternidad positiva incluye crianza con ternura, cuidado, amor, responsabilidad, pues estos elementos influirán en un mejor desarrollo de la niña o el niño en su estado físico, emocional y social.
</t>
  </si>
  <si>
    <t>¿En qué momentos puede repetir esta actividad? Anime a la mujer gestante, pareja o algún familiar, o que realicen compromisos de actividades para el cuidado y crianza de la niña o el niño y establezca acuerdos.</t>
  </si>
  <si>
    <t>EG.6.C.1</t>
  </si>
  <si>
    <t>Valoro y respeto las prácticas culturales positivas.</t>
  </si>
  <si>
    <t>Identificar y valorar prácticas culturales favorables para la etapa de gestación.</t>
  </si>
  <si>
    <t>Papel con mitos y creencias y lápiz.</t>
  </si>
  <si>
    <t xml:space="preserve">Explique a la mujer gestante que va a leer 
algunas creencias al respecto al embarazo y que 
a medida que lee encierre:
• Encierre en un círculo la palabra irreal si cree que la 
afirmación no es verdadera.
• Encierre en un círculo la palabra “Realidad” si cree que 
la afirmación es verdadera.
- Irreal-Real: La mujer embarazada tiene que comer varias 
veces al día. 
- Irreal-Real: Si la mujer gestante asa plátanos con cáscara 
tendrá una niña.
- Irreal-Real: La mujer embarazada no debe salir de su casa 
en todo el embarazo. 
- Irreal-Real: La mujer gestante debe realizar trabajos en 
el campo.
• Pregunte: ¿Cuántas afirmaciones irreales ha 
encerrado? ¿cuántas afirmaciones reales ha 
encerrado? ¿le sorprendió alguno de estos?
• Solicite que describa alguna otra creencia y 
realidad que ha escuchado al respecto 
del embarazo.
</t>
  </si>
  <si>
    <t>Algunas creencias culturales, podrían producir angustia innecesaria, que necesitan explicación. La mujer gestante debe discernir las costumbres positivas de su cultura que 
favorezcan el periodo del embarazo.</t>
  </si>
  <si>
    <t>¿En qué momentos puede repetir esta actividad? Anime a la mujer gestante, pareja o algún familiar a conversar sobre los mitos que existen dentro de su comunidad sobre el embarazo y establezca acuerdos</t>
  </si>
  <si>
    <t>EG.6.C.2</t>
  </si>
  <si>
    <t>La familia preparada para la llegada de la niña o el niño.</t>
  </si>
  <si>
    <t>Involucrar a la familia en la preparación del ambiente para la llegada de la niña o el niño.</t>
  </si>
  <si>
    <t xml:space="preserve"> Explique que van realizar una encuesta sobre 
la llegada de la niña o el niño con las siguientes 
preguntas: ¿Cómo se ha preparado la familia 
para la llegada de la niña o el niño? ¿quiénes 
participaran en el arreglo del espacio de la niña o el 
niño? ¿quiénes no participaran? ¿por qué?
• Converse con la mujer gestante la importancia de 
contar con tiempo el espacio y decoración del lugar. 
Al escoger el lugar para su niña o niño debe tomar en 
cuenta que sea cómodolimpio, ventilado luminoso. 
La decoración no debe generar stress en la madre. La 
intención es generar un entorno emocionalmente 
positivo.
• Solicite realizar un listado de las actividades para la 
preparación del espacio de la niña o el niño con 
los miembros de la familia que participaran en 
su preparación.
• Analice conjuntamente con la Mujer 
gestante si todos participaran en el 
arreglo del espacio de la niña o el 
niño.
</t>
  </si>
  <si>
    <t xml:space="preserve">Es importante la presencia y participación de la familia para la llegada de la niña o el niño ya que el amor de todos fortalecerá los vínculos familiares, algo que dará mucha tranquilidad a la madre es contar con el espacio que va a 
ocupar la niña o el niño. 
</t>
  </si>
  <si>
    <t>¿En qué momentos puede repetir esta actividad? Anime a la mujer gestante, y los miembros de la familia que adecuen el espacio en donde va a permanecer la niña o el niño y establezca acuerdos.</t>
  </si>
  <si>
    <t>EG.7-9.C</t>
  </si>
  <si>
    <t>Cuento con todo lo necesario para la llegada de la niña o el niño.</t>
  </si>
  <si>
    <t>Preparar la vestimenta y útiles de aseo de la niña o el niño y mujer gestante para el momento del parto.</t>
  </si>
  <si>
    <t>• Explique: Vamos a dibujar los utensilios o 
materiales que necesita la niña y el niño en la 
maleta para el parto: Pijamas, bodies, gorrito, 
pañales, toallitas, baberos, mantita o toquilla, ropa 
para la salida del bebé. Ahora vamos a dibujar las 
cosas que necesita la madre, jabón, desodorante, 
champú, cepillo, pasta de dientes, vestimenta y ropa 
interior.
• Pregunte: ¿Con qué cosas de las que dibujó para la 
niña o el niño ya tiene? ¿cuenta con todo lo necesario 
para la madre? ¿por qué será necesario contar con 
todo los implementos para la niña y el niño?
• Solicite realizar un listado de los materiales o 
utensilios que aún no tienen para la niña o 
el niño y para la madre</t>
  </si>
  <si>
    <t xml:space="preserve">Es importante contar con los materiales necesarios para la llegada de la niña o el niño, recuerde que es necesario ser precavida y tener todo listo con la suficiente antelación, es 
importante que el equipaje de la futura madre y del bebé que se requiere llevar al centro de salud para el parto esté disponible.
</t>
  </si>
  <si>
    <t>¿En qué momentos puede repetir esta actividad? Anime a la mujer gestante, pareja o algún familiar, a preparar la maleta para el parto y establezca acuerdos</t>
  </si>
  <si>
    <t>37.1</t>
  </si>
  <si>
    <t>Motivo a la niña o niño a hacer líneas curvas y quebradas</t>
  </si>
  <si>
    <t>Canto con mi niña o niño una canción de acción</t>
  </si>
  <si>
    <t>Papel grande y crayones</t>
  </si>
  <si>
    <t xml:space="preserve">• Siéntate junto a la niña o niño en una superficie plana y limpia (puede ser en el suelo); coloca un papel grande y varios crayones, para que la niña o niño raye libremente.
• Toma un crayón y deja que la niña o niño coja otro crayón con cualquier mano. Invítale a dibujar.
• Muéstrale cómo hacer gusanitos y montañas.
• Dibuja despacio el gusanito en el papel y conversa detallando cómo realizas el trazo: “Mira, subo y bajo, subo y bajo, subo y bajo. ¡Qué lindo quedó! Este es un gusanito muy muy corto.” “Ahora, haz tú un gusanito corto.” Ayúdale si necesita. Elogia a la niña o niño por los gusanitos que realiza.
• Sigue jugando a hacer gusanitos largos y cortos.
• Muéstrale cómo hacer montañas; conversa detallando cómo realizas el trazo: cuando subas “Montaña alta, alta, alta.” y cuando bajas: “Montaña baja, baja, baja.” “Ahora haz tu una montaña.”
• ¡Diviértanse jugando a hacer gusanitos y montañas!
</t>
  </si>
  <si>
    <t>¡Conversa con la niña o niño sobre sus dibujos y diviértanse juntos! A medida que la niña o niño va creciendo, irá aprendiendo a representar los objetos, animales y personas que ve cuando dibuja. Es importante que converses sobre sus dibujos y le pidas que te
explique lo ha dibujado</t>
  </si>
  <si>
    <t>37.2</t>
  </si>
  <si>
    <t>Juego con la niña o niño al espia</t>
  </si>
  <si>
    <t>Rollo de papel higienico, varios objetos</t>
  </si>
  <si>
    <t xml:space="preserve">• Consigue 2 rollos de cartón de papel higiénico.
• Deja que la niña o niño juegue con el rollo de papel higiénico de la manera que quiera.
• Luego dile que van a jugar a los “espías”; pídele que se coloque el rollo frente a un ojo y jueguen a mirar y nombrar los animales, personas u objetos que ven dentro o fuera de la casa.
• Diviértanse jugando a agacharse y seguir las huellas de zapatos, mirar gusanitos, caminar en puntas de pies y mirar dentro de un cajón o debajo de la cama.
• Explica, por ejemplo: “Estoy mirando unas manchas en el piso con mi lente, ¿qué serán? ¡Son unas huellas! ¿De quién serán estas huellas? ¡Vamos a seguir sus huellas! Coloca tu lente en tu ojo. ¡Así!”. Espera a que se coloque el rollo en su ojo y señala: “Vamos a ver…, caminemos despacio... ¡Sí! Son las huellas del perro del vecino”. Espera su respuesta.
•  Sigan buscando objetos de la misma manera para que la niña o niño nombre los animales, personas u objetos que van encontrando.
• ¡Diviértanse jugando juntos!
</t>
  </si>
  <si>
    <t>¡Lo más importante cuando juegas con la niña o niño es divertirse juntos!
Con este juego, desarrollará su vocabulario y lenguaje y además será un momento muy entretenido
para los dos, en el que harán uso de la imaginación. También desarrollará su capacidad de atención y
concentración.</t>
  </si>
  <si>
    <t>37.3</t>
  </si>
  <si>
    <t>Juego con la niña o niño por el camino ancho y angosto</t>
  </si>
  <si>
    <t>Bloques pequeños o cajas de carton, crayones, papeles de colores, animales de plastico</t>
  </si>
  <si>
    <t xml:space="preserve">• Consigue 10 bloques pequeños o cajitas de cartón (de alimentos o de galletas) para construir una granja o una ciudad. Consigue una base de cartón ten a la mano crayones, papeles de colores y si tienes, animales de plástico. De lo contrario, dibújalos en las cajas.
• Permite que la niña o niño juegue con los bloques construyendo libremente.
• Luego, construyan juntos algo; por ejemplo, una granja; pon la base de cartón para que sea la “tierra” o “hierba”. Construye con la niña o niño casitas para los animales, la reja de la granja, las casas de la ciudad.
• Dibuja sobre el cartón un camino ancho y uno angosto con un crayón. Mientras dibujas los caminos, explica: “mira, estoy dibujando un camino ancho, ¿me ayudas a pintarlo?”, “Ahora voy a dibujar un camino angosto, mira. ¡Ayúdame a pintarlo!”.
• Mientras señalas el camino ancho, pregúntale: “¿Qué animales pueden ir por el camino ancho?” Coloca los animales que te indique. Luego explica: “Ahora pongamos unos animales en el camino angosto”. Permite que coloque algunos animales.
• Pregunta, por ejemplo: “¿Dónde está la vaca?, ¿en el camino ancho o en el angosto?”; continúa de esta manera con otros animales u objetos que haya colocado en los caminos.
• ¡Diviértanse jugando a la granja!
</t>
  </si>
  <si>
    <t xml:space="preserve">¡A las niñas y a los niños les encanta jugar a hacer construcciones y representar situaciones que
le son familiares! Así, la niña o niño desarrollará su imaginación y aprenderá, la noción de ancho y angosto, Además, aprenderá nuevas palabras y desarrollará su lenguaje.
</t>
  </si>
  <si>
    <t>37.4</t>
  </si>
  <si>
    <t>Converso con la niña o niño acerca de la comida</t>
  </si>
  <si>
    <t>Alimentos</t>
  </si>
  <si>
    <t xml:space="preserve">• Durante los momentos de alimentación, conversa con la niña o niño sobre los sabores, olores y texturas de los alimentos que se sirve.
• Mientras se sirve algún alimento, por ejemplo, un huevo, pregúntale: “¿Qué estas comiendo?”. Espera su respuesta; continúa: “¿El huevo está duro o revuelto?”. Espera su respuesta. Si no dice la frase completa; indícale: “sí, el huevo está duro.” “Mañana, ¿cómo te gustaría que te haga el huevo?”
• Sigue con otro alimento, por ejemplo: “¿Te gusta la leche?”. Espera su respuesta. “¿Es leche con chocolate o con avena?”. Espera su respuesta y ayúdale para que responda con frases completas, por ejemplo: “Es leche con chocolate.” “¿Cómo prefieres tomar la leche, caliente o fría?”.
• Aliéntale a seguir conversando sobre los alimentos, por ejemplo, la fruta. “¿De qué color es el banano?, ¿Cómo es la piel de la naranja? ¡Tócala!, ¿Te gusta la naranja?, ¿Está dulce o agria?, ¿Dónde crecen las naranjas?”.
• Anímale a describir los alimentos. Puedes aprovechar para hacerlo durante los momentos de la alimentación.
• Elogia a la niña o niño cuando responda con frases completas.
</t>
  </si>
  <si>
    <t>¡Mientras más converses con la niña o niño, más cosas aprenderá! Conversar con la niña o niño, le ayudará a aumentar su vocabulario y a desarrollar su habilidad para escuchar y responder con frases completas</t>
  </si>
  <si>
    <t>38.1</t>
  </si>
  <si>
    <t>Juego con la niña o niño a emparejar objetos según cantidad</t>
  </si>
  <si>
    <t>Cartulinas, lapiz</t>
  </si>
  <si>
    <t xml:space="preserve">• Consigue dos cartulinas, divide cada cartulina en 4 partes.
• En un recuadro dibuja 1 hombre (o muñeco, pelota, taza). En el siguiente recuadro dibuja 2 hombres (o 2 muñecos, 2 pelotas, 2 tazas), en el siguiente 3 y en el último recuadro 4 hombres (o 4 muñecos, 4 pelotas, 4 tazas), como se muestra en la imagen. Haz exactamente lo mismo para la segunda cartulina.
• Recorta una de las cartulinas de tal manera que tengas 4 tarjetas. No recortes la otra cartulina. Entrega a la niña o niño la cartulina sin recortar y motívale a que cuente los objetos.
• Luego mientras señalas los objetos de uno en uno, explica, por ejemplo: "Mira, aquí hay 1 hombre.” Continúa: “Acá hay 2 hombres, 1 y 2. Acá hay 3 hombres, 1, 2 y 3. Y acá hay 4 hombres, 1, 2, 3, y 4 hombres.” “Ahora tú; contemos.” Ayúdale para que cuente los objetos señalando con su dedo de uno en uno.
• A continuación, muéstrale la tarjeta con 1 hombre y explica, por ejemplo: "Esta tarjeta tiene 1 hombre, ¿puedes mostrarme un dedo?". “Ahora busca en la cartulina y encuentra un hombre, igual que en esta tarjeta y colócala encima.” “¡Muy bien! pusiste la tarjeta con un hombre encima del recuadro con un hombre.” Continúa de esa manera con cada tarjeta, una a la vez. Por ejemplo, coja la tarjeta con 2 hombres y diga “Ahora probemos con 2 hombres. Busca en la cartulina y encuentra el recuadro con 2 hombres y coloca esta tarjeta encima”. Cuando pueda hacerlo, dale dos tarjetas a la vez.
</t>
  </si>
  <si>
    <t>¡Sugiere a la niña o niño juegos para contar y comparar la cantidad de objetos! Así, aprenderá a relacionar el número que dice con la cantidad que representa ese número. Además, desarrollará su capacidad para resolver problemas</t>
  </si>
  <si>
    <t>38.2</t>
  </si>
  <si>
    <t>Aliento a la niña a niño a identificar la relación entre objetos</t>
  </si>
  <si>
    <t>Tijera, cartón o cartulina, lápiz</t>
  </si>
  <si>
    <t xml:space="preserve">• Dibuja o recorta objetos o animales que se relacionen y pégalos en un cartón o cartulina. Por ejemplo: un paraguas y un sol, una camisa y un botón, una aguja y un dedo, un gato y un ratón, un sapo y una mosca, una mariposa y una oruga.
• Entrega a la niña o niño la cartulina y anímale a que observe las imágenes.
• Pídele que diga el nombre de los objetos o animales y que establezca relaciones entre ellos. Por ejemplo, mientras señalas el paraguas y el sol, pregúntale: “¿Qué es esto?”. Espera su respuesta. “Y esto, ¿qué es?”. Espera su respuesta. Continúa: “¿Para qué usamos el paraguas?”. Ayúdale si es necesario y procura que diga frases completas, por ejemplo, di: “Usamos el paraguas para taparnos del sol.”
• Sigue de la misma manera con las otras imágenes. Ffelicítele cada vez que responda.
• Diviértanse conversando sobre las imágenes.
</t>
  </si>
  <si>
    <t xml:space="preserve">¡Conversa con la niña o niño sobre las imágenes que ven en revistas, cuentos o libros! De esta manera, aprenderá a establecer relaciones entre los objetos y desarrollará su lenguaje y
pensamiento. </t>
  </si>
  <si>
    <t>38.3</t>
  </si>
  <si>
    <t>Juego con la niña o niño con el carro por la ciudad</t>
  </si>
  <si>
    <t>Cajitas de cartón de diferentes tamaños, crayones, papeles de colores, muñeco de plastico</t>
  </si>
  <si>
    <t xml:space="preserve">• Consigue cajitas de cartón (de alimentos o de fósforos) de diferentes tamaños y una base de cartón. Ten a la mano crayones, papeles de colores y si tienes, un muñeco pequeño de plástico. De lo contrario, dibújalos en una caja. Puedes forrar las cajas con papeles de colores para que sean casas y techos; y forrar o dibujar en otra caja para que sea un carro.
• Permite que la niña o niño juegue con las cajitas construyendo casas, árboles, u otro.
• Juntos construyan la ciudad; coloca el cartón para que sea el “piso”
y dibuja una calle.
• Alienta a la niña o niño a poner los techos rojos ‘como el tomate’
con la casa roja, el techo verde ‘como las hojas’ con la casa verde y el techo azul ‘como el cielo’ con la casa azul. Coloca dos casas a un lado de la calle y una casa al otro lado.
• Luego coloca el carro delante de una casa roja mientras dices: “Mira, acá vive la vecina.”
Voy a poner el carro adelante de la casa roja de la vecina.”
• Jueguen a manejar el carro por las casas. Explica: “Vamos a estacionar el carro en la primera casa, en la azul.” “¡Muy bien!”. “Ahora estaciona el carro en la segunda casa, en la roja.” “¡Y ahora!, en la última.” Continúa y Explica: “Pongamos al muñeco en estas casas de este lado. Ponle en la primera casa.” “Ahora, en la segunda casa.” “¡Y ahora! en la última casa.” Espera que lo haga y elogia todos sus intentos.
</t>
  </si>
  <si>
    <t xml:space="preserve">¡Jugar a ordenar objetos es un reto para las niñas y los niños! Este tipo de juegos, le ayudará a desarrollar el pensamiento, la atención y la memoria. También
aprenderá a ubicarse o a ubicar objetos en orden como “primero”, “segundo”, “último”.
</t>
  </si>
  <si>
    <t>38.4</t>
  </si>
  <si>
    <t>Converso con la niña o niño acerca de las prendas de vestir</t>
  </si>
  <si>
    <t>Prendas de vestir de diferentes tamaños y texturas</t>
  </si>
  <si>
    <t xml:space="preserve">• Mientras vistes a la niña o niño o cuando ya esté vestido, juega a describir sus prendas de vestir: su color, su forma, su tamaño o su textura.
• Mientras le colocas el pantalón, por ejemplo, pregúntale: “¿De qué color es tú pantalón?;
¿hasta dónde te llega?; si te llega hasta la rodilla, ¿es un pantalón largo o corto?; ¿cuándo usamos pantalón corto?; la tela, ¿es suave?, ¿de qué color son tus medias?; ¿son calientes?; ¿son largas o cortas?”. Ayúdale para que responda con frases completas y elogia sus respuestas.
• Invita a la niña o niño a describir las prendas de vestir, que llevas puesta tú y otras personas que viven en la casa.
• Disfruta de la conversación con la niña o niño.
</t>
  </si>
  <si>
    <t>¡Aprovecha todo momento para conversar con la niña o niño! Conversa con la niña o niño, esto le ayudará a aprender nuevas palabras y disfrutar de momentos
de la vida cotidiana al sentirse querido y escuchado.</t>
  </si>
  <si>
    <t>39.1</t>
  </si>
  <si>
    <t>Aliento a la niña o niño a emparejar animales iguales y diferentes</t>
  </si>
  <si>
    <t>Tarjetas p o cartulina, lapiz</t>
  </si>
  <si>
    <t xml:space="preserve">• Recorta 4 tarjetas de cartón o cartulina del mismo tamaño. Dibuja o pega un animal igual en 3 de las tarjetas (por ejemplo: vaca, chancho o perro) y en otra tarjeta otro
animal (por ejemplo: pollo, pescado o caballo).
• Entrega a la niña o niño las tarjetas y motívale a que las observe y juegue con ellas.
• Conversa sobre las imágenes. Muestra de una en una las tarjetas de los animales iguales, por ejemplo, de una vaca y explica: "Esta es una vaca. ¿Cómo son las vacas?, ¿tienen cuernos?”. “Esta, es otra vaca. ¿Qué nos dan las vacas?”.
• Coloca todas las tarjetas, por ejemplo, de las vacas una sobre otra y explica: “Todas estas vacas son iguales.”
• Muéstrale la tarjeta del otro animal, por ejemplo, del pollo. Pregúntale: "¿Sabes lo que es esto?”. Elógiale y explica: "Sí, es un pollo. ¿Cómo es el pollo?, ¿cómo es su piel?”. Ayúdale si necesita. Finalmente, manifiesta: “¡Muy bien! El pollo es diferente a la vaca. No es igual a la vaca.”
• Desordena las 4 tarjetas y explica, por ejemplo: “Señala el animal que es diferente.” Espera su respuesta y ayúdale si es necesario. “Ahora, junta los animales que son iguales.” Si la niña o niño logra hacer el juego, repítelo con otras tarjetas, pueden ser 3 caballos y un perro.
</t>
  </si>
  <si>
    <t>¡Juega con la niña o niño a describir cómo son los objetos, animales o personas! Este juego le ayudará a desarrollar el lenguaje y aprenderá nuevas palabras como “igual” y
“diferente”., desarrolla la concentración y atención.</t>
  </si>
  <si>
    <t>39.2</t>
  </si>
  <si>
    <t>Juego con la niña o niño a mover partes del cuerpo como indica la canción del oficio</t>
  </si>
  <si>
    <t>Canción</t>
  </si>
  <si>
    <t xml:space="preserve">• Canta con la niña o niño una canción y motívale a imitar las acciones que describe la canción. Por ejemplo, en la canción “Con mi martillo”, motívale a imitar la acción de martillar como hace el carpintero con diferentes partes del cuerpo.
Con mi martillo, martillo, martillo (martillar como si tuviera un martillo en la mano) Con mi martillo, martillo yo (martillar como si tuviera un martillo en la mano).
• Aliéntale a martillar con otras partes del cuerpo y diviértanse. explica, por ejemplo: “Vamos a martillar con la otra mano.” Empieza a cantar y haz que la niña o niño cante y haga el movimiento de martillar con la otra mano.
• Luego pregúntale con qué otra parte del cuerpo le gustaría martillar. Si no se le ocurre, manifiesta, por ejemplo: “¡Martillemos con el codo y más rápido!”.
• Continúa de esta manera con otras partes del cuerpo: con la cabeza, con una pierna, con la otra pierna, con el talón. De forma rápida y lenta.
• ¡Haz que este momento sea muy entretenido!
</t>
  </si>
  <si>
    <t>¡La niña o niño disfrutará experimentando con la música y movimientos de su cuerpo! Acompañar las canciones con diferentes partes del cuerpo y velocidades, le permitirá aprender nuevas palabras, descubrir el ritmo de la música y a desarrollar su imaginación y creatividad.</t>
  </si>
  <si>
    <t>39.3</t>
  </si>
  <si>
    <t>Juego con la niña o niño a completar el gusano</t>
  </si>
  <si>
    <t>Tapas de plastico color: rojo, verde, azul y amarillo, crayones, cartón o cartulina</t>
  </si>
  <si>
    <t xml:space="preserve">• Consigue tapas de botellas de 4 colores o píntalas de colores rojo, verde, azul y amarillo; consigue un cartón o cartulina, y crayones de los mismos colores de las
tapas.
• Dibuja un gusanito con círculos. Usa las tapas como molde. Pinta la cabeza
y los primeros círculos siguiendo una secuencia de colores: verde (la cabeza con ojo y boca), azul, rojo y amarillo; verde, azul, rojo y amarillo.
• Muéstrale la lámina del gusanito y haz que observe detenidamente la secuencia de colores. explica: “Mira este gusanito. ¡Es de colores!”. Observa si reconoce los colores, pregúntale: “¿De qué color es la cabeza?”. Ayúdale si necesita y explica: “Sí, la cabeza es verde, como una hoja.” Sigue de la misma manera con los otros colores.
• Motívale a completar el gusanito: “Completemos el gusanito con las tapas. Coloca las tapas de colores sobre los círculos de colores que sean iguales”.
• Entrega todas las tapas. Ayúdale si necesita. Puedes preguntarle: “¿Ahora, qué tapa toca?”.
</t>
  </si>
  <si>
    <t>¡Juega con la niña o niño a hacer secuencias de colores con objetos de la vida cotidiana! Este juego favorecerá el desarrollo de la inteligencia de la niña o niño y la resolución de problemas memoria y concentración.</t>
  </si>
  <si>
    <t>39.4</t>
  </si>
  <si>
    <t>Leo un cuento corto para que la niña o niño anticipe lo que sucede</t>
  </si>
  <si>
    <t>Cuento</t>
  </si>
  <si>
    <t xml:space="preserve">• Cuéntale un cuento corto a la niña o niño.
• Siéntate junto a la niña o niño y miren juntos el cuento. Permite que pase las páginas y explore el cuento.
• Toma el cuento, muéstrale la carátula y diga el nombre del cuento.
• Luego haga preguntas para que anticipe lo que pasará en el cuento. Empieza leyéndole el cuento y durante el relato realice preguntas como: “¿Qué crees que pasó?, ¿qué le pasará a…?, ¿qué crees que pasará al final?”.
</t>
  </si>
  <si>
    <t>¡Cualquier momento y lugar es apropiado para contar un cuento a la niña o niño! Escuchar cuentos desarrolla la imaginación, aumenta el vocabulario,será un momento entretenido y afectivo para los todos.</t>
  </si>
  <si>
    <t>40.1</t>
  </si>
  <si>
    <t>Motivo a la niña a niño a dibujar un gusanito</t>
  </si>
  <si>
    <t>Papelote, crayones</t>
  </si>
  <si>
    <t xml:space="preserve">• Siéntate junto a la niña o niño en una superficie plana y limpia (puede ser en el suelo). Coloca un papel grande y varios crayones.
• Toma un crayón y deja que la niña o niño coja otro crayón con cualquier mano. Invítale a dibujar libremente.
• Luego muéstrale cómo dibujar un gusanito. Explica: “Vamos a dibujar un gusanito. Primero hago un círculo, es la cabeza. Ahora le dibujo los ojos y la boca. ¿Qué le falta a la cara del gusanito?”. Espera su respuesta y explica: “Sí, ¡la nariz! Le dibujo la nariz.”
• Pídele que dibuje su propio gusanito, empezando por la cabeza. Explica: “Te toca a ti. Dibuja la cabeza de un gusanito, como este gusanito que hice yo.” Espera que dibuje y continúa: “Ahora los ojos.” Permite que siga dibujando. Si no dibuja la boca y la nariz ayúdale. Elógiale por su dibujo.
• Pregúntale: “¿Qué le falta al gusanito?”. Espera su respuesta y ayúdale si necesita. Explica: “¡Nos falta dibujar su cuerpo! Mira, dibujo el cuerpo de mi gusanito.” “Ahora tú. Hazle el cuerpo a tu gusanito.” “¡Qué hermosos quedaron nuestros gusanitos! ¡Ya están completos y podrán ir de paseo!”. Finaliza pidiéndole que le ponga un nombre a su gusanito. Escribe en el pape el nombre del gusanito.
• Sigan jugando a dibujar gusanitos de diferentes colores y diviértanse.
</t>
  </si>
  <si>
    <t xml:space="preserve">¡Haz que la niña o niño dibuje y ponga nombre a sus dibujos! Este juego, le permitirá representar los objetos, personas y animales, mejorar su motricidad fina y
desarrollar su imaginación. </t>
  </si>
  <si>
    <t>40.2</t>
  </si>
  <si>
    <t>Aliento a la nña o niño a armar el rompecabezas de la niña de 6 piezas</t>
  </si>
  <si>
    <t>Lapiz, carton cartulina, 6 piezas iguales</t>
  </si>
  <si>
    <t xml:space="preserve">• Dibuja y pinta una niña de pie en un cartón o cartulina.
• Dibuja 1 línea vertical al centro de la figura y luego 3 líneas horizontales para dividir la niña en 6 piezas iguales. Corta por las líneas.
• Arma el rompecabezas frente a la niña o niño. Dile que la niña está de pie y lleva un bonito vestido de manga corta (o describa lo que lleve la niña puesto).
• Pídele que nombre las partes de su cuerpo. Pregúntale: “¿Cuál es la parte de arriba de tu cuerpo?”.
Espera que señale en su cuerpo y continúa: “¿La del medio?, ¿la de abajo?”.
• Ahora vamos a señalar las tres partes del cuerpo de la niña en el rompecabezas. Pregúntale: “¿Cuál es la parte de arriba de la niña?, ¿cuál es la parte de abajo?, ¿y la del medio?”.
• A continuación, saca las 3 piezas de un lado del rompecabezas. Muéstrele que faltan partes de la niña. explica "Mira la parte de arriba. Sólo hay una parte de la cabeza de la niña. Le falta la otra parte de la cabeza. ¿Puedes encontrarla y ponérsela?". Permite que encuentre la parte que falta y la coloque. Continúa de la misma manera con la parte del medio y con la parte de abajo. Explica: "¡Sólo tiene un brazo! Encuentra el otro brazo y ponlo en su cuerpo.” “¡Le falta la otra pierna, colócala!". Elógiale cada vez que coloque la pieza de manera correcta.
• Después de que haya logrado colocar de una en una las piezas, entrégale las otras 3 piezas del otro lado y pídele que las coloque en el lugar.
• Finalmente, cuando ya pueda colocar solo las piezas de cada lado, entrégale las 6 piezas para que arme la muñeca completa.
</t>
  </si>
  <si>
    <t>¡Los rompecabezas son un reto para las niñas y los niños!
Mientras arma el rompecabezas, la niña o niño va encontrando soluciones al problema que se le
presenta. Realizará varios intentos hasta encontrar la forma de hacerlo. Y cuando logra hacerlo, se
sentirá muy contento.</t>
  </si>
  <si>
    <t>40.3</t>
  </si>
  <si>
    <t>Juego con la niña o niño en la casa de cartón</t>
  </si>
  <si>
    <t>2 pedazos de carton, muñecos</t>
  </si>
  <si>
    <t xml:space="preserve">• Consigue 2 pedazos de cartón, cajitas de cartón pequeñas (de alimentos o de fósforos) y muñecos de juguete. Haz muebles con las cajas de cartón.
• Haz las paredes ensartando dos láminas de cartón para formar 4 habitaciones.
• Anímale a imaginar que los muñecos viven en esta casa e invita a la niña o niño a jugar en la casa de los muñecos. Explica, por ejemplo: “Esta es la casa de los muñecos. ¿Ponemos un nombre a los muñecos?”.
• Luego explica: “La casa tiene 4 habitaciones.” Pregúntale: “¿Qué habitaciones hay en la casa?”. Espera su respuesta. Ayúdale si necesita, explica: “Hay un dormitorio.” Pregúntale: “¿Cuál es el dormitorio?”. Continúa: “¿Qué más hay?”. Haz que nombre y señale cada una de las habitaciones de la casa de los muñecos.
• Menciona, por ejemplo: “¡Le faltan los muebles al dormitorio! ¿Les colocamos?”. “¿Qué hacen (nombre de los muñecos) en el dormitorio?”. “¡Muy bien! ¡Pongámosle los muebles para que duerman!”.
• A medida que va colocando los muebles, pregúntale: “¿Qué mueble es este que estás colocando?”.
• Continúa de la misma manera con otras habitaciones como: comedor, sala, cocina y luego jueguen con los muñecos en la casa.
</t>
  </si>
  <si>
    <t>¡Promueve que la niña o niño dé rienda suelta a su imaginación!
Todo objeto y juguete que la niña o niño tenga a su alcance, le servirá para desarrollar su
imaginación y su inteligencia.</t>
  </si>
  <si>
    <t>40.4</t>
  </si>
  <si>
    <t>Leo un cuento pequeño para que la niña o niño relate la historia</t>
  </si>
  <si>
    <t>Cartulina, revistas o fotos, goma</t>
  </si>
  <si>
    <t xml:space="preserve">• Arma una historia de 3 láminas de un personaje familiar para la niña o niño. Pueda recortar imágenes de revistas o hacerlo con fotografías y pegar cada imagen en un papel o cartulina.
• Siéntate junto a la niña o niño y miren juntos las láminas.
• Coloca frente a la niña o niño las 3 láminas en el orden de la historia. Mientras señalas las láminas, cuéntale la historia a la niña o niño. Ponle un nombre al personaje y utiliza palabras como: “primero”, “entonces”, “a continuación”, “luego”, “por último”.
• Hazle preguntas sobre el personaje y las acciones que realiza para que relate la historia. Por ejemplo: “¿Quién es el que hace tal o cual cosa?, ¿cómo se llama?, ¿qué hizo primero?, ¿y luego qué le paso?; entonces, ¿qué sucedió?; por último, ¿qué pasó?”.
• Trata que responda con frases completas y ayúdale para que relate la historia en el orden en que suceden las situaciones.
• ¡Disfruten juntos de este momento!
</t>
  </si>
  <si>
    <t>¡Cuéntale historias cortas de la familia o del lugar donde viven y haz que te las cuente a ti! Así, desarrollará el lenguaje y el pensamiento. Además, aprenderá palabras como: “primero”, “entonces”, “a continuación”, “luego”, “por último”.</t>
  </si>
  <si>
    <t>41.1</t>
  </si>
  <si>
    <t>Juego con la niña o niño a la hora del café</t>
  </si>
  <si>
    <t xml:space="preserve">• Conversa con la niña o niño sobre las cosas que hacen durante la hora del café, por ejemplo: preparamos un pastel, ponemos la mesa, tomamos el café, colocamos la
vajilla.
• Juntos consigan los objetos (un muñeco, vajilla de colores amarillo, rojo y azul: 3 recipientes plásticos como tazas, 3 recipientes planos como platos, 3 cucharas, 3 cuchillos y 3 tenedores).
• Anima a la niña o niño a jugar libremente con el muñeco y la vajilla.
• Jueguen a representar esta actividad. Explica: “Vamos a poner la mesa para darle de comer al muñeco. Pongamos los platos.” “Tú, pon el plato
amarillo. Amarillo como el plátano.” “Yo pongo el rojo. Rojo como tu camiseta.” “Ahora tú el azul. Azul como el mar.”
• Entrégale las 3 tazas a la vez y pídele que coloque cada taza encima del plato del mismo color. Dile las 3 indicaciones seguidas, por ejemplo: “Coloca la taza amarilla sobre el plato amarillo, la taza azul sobre el plato azul y la taza roja sobre el plato rojo.” Ayúdale si es necesario.
• Continúen jugando. Entrégale los 3 cuchillos y pídele que coloque los cuchillos junto a los platos y tazas del mismo color. Dile las 3 indicaciones a la vez. Sigue de la misma manera con las cucharas y por último con los tenedores.
• Finalmente, simulen que toman el “café” y comen el pastel con el muñeco.
</t>
  </si>
  <si>
    <t>¡Jugar al “como si” despertará en la niña o niño su imaginación! Este juego le permitirá desarrollar el pensamiento y demostrar sus emociones. Además,
aprenderá los colores amarillo, verde y azul</t>
  </si>
  <si>
    <t>41.2</t>
  </si>
  <si>
    <t>Juego con la niña o niño a nombrar acciones cotidianas</t>
  </si>
  <si>
    <t>Varios recursos</t>
  </si>
  <si>
    <t xml:space="preserve">• Juega con la niña o niño a decir las acciones que realizan las personas o animales que viven en la casa. Hazle preguntas a lo largo del día y trata que diga frases completas.
• Por ejemplo: “¿Qué escuchas?” “Escucho al perro ladrar.” “¿Qué está haciendo mamá?” “Mamá está cantando.” “¿Con quién juega papá?” “Papá juega con mi hermanita.” “Qué estamos haciendo?” “Estamos jugando con el muñeco.” “¿Qué hace el perro?” “El perro ladra a las gallinas.”
• Anima a la niña o niño a representar estas acciones y a decir lo que está haciendo. Por ejemplo, canten juntos y digan: “Estamos cantando.” O pídele que haga como el perro que persigue a las gallinas y que diga lo que está haciendo, por ejemplo: “Soy un perro y persigo a las gallinas.”
</t>
  </si>
  <si>
    <t>¡Mantén conversaciones con la niña o niño haciéndole preguntas para que conteste! Con este juego, aprenderá a decir frases completas y utilizará verbos para indicar las acciones que realizan las personas</t>
  </si>
  <si>
    <t>41.3</t>
  </si>
  <si>
    <t>Juego con la niña o niño a lanzar la pelota en una canasta</t>
  </si>
  <si>
    <t>Canasta o cartón, pelota blanda</t>
  </si>
  <si>
    <t xml:space="preserve">• Consigue una canasta o caja de cartón y una pelota blanda.
• Dale la pelota a la niña o niño para que juegue con la pelota y la canasta.
• Luego juega con la niña o niño a lanzar la pelota dentro de la canasta con dos manos.
• Ubíquense a un metro aproximadamente frente a la canasta y lancen la pelota sosteniéndola con las dos manos. Muéstrale cómo hacerlo.
• Alienta a la niña o niño a seguir lanzando la pelota en la canasta mientras retroceden un poco más.
• Puedes complicar un poco más el juego, poniendo varias canastas o cajas a diferentes niveles, por ejemplo, en una escalera para que lance la pelota en cada canasta.
• ¡Verás cómo se emociona la niña o niño al meter la pelota en la canasta!
</t>
  </si>
  <si>
    <t>¡Las niñas y los niños se divierten mucho jugando con la pelota! Con este juego, la niña o niño ejercitará la coordinación de los movimientos de sus brazos, así
como el control de la fuerza y precisión para lanzar.</t>
  </si>
  <si>
    <t>41.4</t>
  </si>
  <si>
    <t>Canto con la niña o niño moviendo el cuerpo rápido y lento</t>
  </si>
  <si>
    <t>Lata o tarro, palillo, campanita</t>
  </si>
  <si>
    <t xml:space="preserve">• Consigue objetos que puedan servir para tocar el tambor (por ejemplo, una caja de cartón y un palito), una campanita (por ejemplo, una botella plástica con cascabeles, monedas o semillas pequeñas adentro), un violín (dos palitos).
• Canta la canción de los sonidos con la niña o niño y motívale a imitar los movimientos de los instrumentos según indica la canción.
La canción de los sonidos voy cantando a mis amigos. Suena el tambor:
Pon, pon, pon, pon, pon La campanita:
tilín, tilín, tilín, tilín Llega el camión:
ronrón, ronrón, ronrón, Toca el violín:
llin, llin, llin, llin, llin.
• Explica: “Ahora vamos a tocar más rápido los instrumentos.” Mientras tocas rápido el tambor, explica: “Así, rápido, rápido, rápido.” y canten y toquen los instrumentos rápido.
• Explique: “Ahora toquemos lento.” Mientras tocas lento el tambor explica: “Así, lento, lento, lento.”
y canten y toquen los instrumentos lento.
•  Canten, toquen los instrumentos y muévanse por todo el lugar, unas veces rápido y otras veces lento. Empieza cantando la canción lento y poco a poco aumenta la velocidad y luego otra vez lento.
</t>
  </si>
  <si>
    <t>¡Disfruta jugando con la niña o niño con canciones y con movimientos del cuerpo” Este juego, le ayudará a mejorar la coordinación de los movimientos de su cuerpo y descubrirá las velocidades “rápido” y “lento”</t>
  </si>
  <si>
    <t>42.1</t>
  </si>
  <si>
    <t>Motivo a la niña o niño a armar un pescado</t>
  </si>
  <si>
    <t>Lapiz, carton o cartulina, tijeras</t>
  </si>
  <si>
    <t xml:space="preserve">• Dibuja y pinta un pescado en un cartón o cartulina.
• Dibuja 2 líneas inclinadas para dividir al pescado en 3 partes iguales. Corta por las líneas.
• Coloca el rompecabezas frente a la niña o niño y permite que juegue con el rompecabezas.
• Coge de una en una las piezas y arma el rompecabezas. Explica: “Este es un rompecabezas
de un pescado. Mira, esta es la cabeza, este el cuerpo y esta es la cola que está al final.”
• Conversa sobre las partes del cuerpo del pescado (ojo, boca, aletas), dónde viven (en el agua) y cómo se mueven los pescados (nada) y haga el gesto de nadar como un pescado.
• Separa las piezas, no muy lejos unas de otras, y pide a la niña o niño que arme el pescado. Explica: "Mira, el pescado está desarmado, ¿puedes armarlo para que quede completo?”. Ayúdale si es necesario y cuando terminé de hacerlo Expliqué: “¡Muy bien (nombre de la niña o niño) !, ahora sí el pescado está completo y ya puede nadar.”
• Mezcla las piezas de nuevo y pide a la niña o niño que vuelva a armar el pescado. Elógiale cuando haya terminado de armar el pescado.
</t>
  </si>
  <si>
    <t>¡Jugar con rompecabezas es una excelente oportunidad para conversar con la niña o niño! Así, desarrollará su lenguaje, aprenderá a resolver problemas y mejorará su motricidad fina. También fortalecerá el vínculo afectivo contigo</t>
  </si>
  <si>
    <t>42.2</t>
  </si>
  <si>
    <t>Aliento a la niña o niño a emparejar prendas de vestir</t>
  </si>
  <si>
    <t>Cartulina o cartón, lapiz</t>
  </si>
  <si>
    <t xml:space="preserve">• Divide una cartulina o cartón en 4 partes y recorta las 4 piezas.
• Dibuja una prenda de vestir igual en 3 de las tarjetas (por ejemplo: vestido) y una diferente en la cuarta tarjeta (falda). Píntalas del mismo color.
• Entrega a la niña o niño las 4 tarjetas y motívale a que las observe y juegue con ellas.
• Conversa sobre las imágenes. Pregúntale: "¿Qué es esto?, ¿de qué color es el vestido?, ¿qué tiene dibujado el vestido?". Continúa de esta manera, con la falda.
• Pídele que coloque las tarjetas que son iguales una sobre otra. Luego pídele que te entregue la tarjeta que no es igual. Mientras señalas los vestidos explica, por ejemplo: "¡Muy bien (nombre de la niña o niño), todos estos son iguales! Son vestidos. Esta es una falda. No es igual al vestido."
• Coloca frente a la niña o niño una tarjeta de un vestido y de una falda y pregúntale por qué no son iguales el vestido y la falda. Ayúdale si necesita.
• Continúa jugando de la misma manera con otras tarjetas, pueden ser de sacos y camisas, por ejemplo.
</t>
  </si>
  <si>
    <t xml:space="preserve">¡la niña o niño aprenderá muchas cosas cuando juegas con tarjetas de imágenes! Este juego, le permitirá diferenciar entre objetos que son “iguales” y los que “no son iguales”. </t>
  </si>
  <si>
    <t>42.3</t>
  </si>
  <si>
    <t>Juego con la niña o niño a emparejar puntos</t>
  </si>
  <si>
    <t xml:space="preserve">• Recorta 9 tarjetas de cartón o cartulina.
• En 3 tarjetas pinta 1 punto grande, pero en diferente posición en cada tarjeta. En otras 3 tarjetas haz lo mismo, pero con 2 puntos y, en otras 3 tarjetas, lo mismo, pero con 3 puntos.
• Entrega a la niña o niño las tarjetas y motívale a que las observe y juegue con ellas.
• Luego mientras señalas las tarjetas de una en una, Explique, por ejemplo: "Mira, aquí hay 1 punto.” Continúa: “Acá hay 2 puntos, 1 y 2. Acá hay 3 puntos, 1, 2 y 3.” “Ahora tú, contemos.” Ayúdale para que cuente los puntos señalando con su dedo de uno en uno.
• Mezcla las tarjetas y muéstrale una tarjeta con 1 punto y explique, por ejemplo: "Mira, esta tarjeta tiene 1 punto, ¿puedes mostrarme otra tarjeta con 1 punto?". Ayúdale si es necesario y explica: “Sí, esta tarjeta tiene 1 punto.” “Ahora, muéstrame una tarjeta con 2 puntos, como esta.” Cuando le entregue la tarjeta, pregúntele: “¿Cuántos puntos tiene esta tarjeta?”. Espera su respuesta y Explique: “Contemos los puntos.” Sigue de la misma manera con las otras tarjetas.
</t>
  </si>
  <si>
    <t xml:space="preserve">¡Las niñas y los niños dicen números antes de que puedan contar objetos! Por ello, con este juego estás ayudando a la niña o niño a que aprenda a contar. </t>
  </si>
  <si>
    <t>42.4</t>
  </si>
  <si>
    <t>Juego con la niña o niño a dibujar una persona</t>
  </si>
  <si>
    <t>Crayón, cartulina o cartón</t>
  </si>
  <si>
    <t xml:space="preserve">• Siéntate junto a la niña o niño en una superficie plana y limpia (puede ser en el suelo). Coloca un papel grande y varios crayones.
• Toma un crayón y deja que la niña o niño coja otro crayón con cualquier mano. Anímale a dibujar libremente.
• Invita a la niña o niño a dibujar una persona. Explica: “Vamos a dibujar una niña (niño) como tú.”
• Mientras realiza su dibujo, pregúntale: “Cuéntame, ¿a quién estas dibujando?”.
• Espera a que terminé de dibujar la cabeza y Expliqué: “¡Bien! ¡Esa es la cabeza!”. “Ahora, ¿qué parte vas a dibujar?”. Espera que dibuje, por ejemplo, los ojos y la boca y explica: “¡Me gusta cómo dibujaste los ojos y la boca!”.
• Anímale a seguir dibujando. Explique, por ejemplo: “Veo que dibujaste el cuerpo. ¿Qué más vas a dibujar?”. Espera su respuesta y manifieste, por ejemplo: “¡Muy bien! Los brazos.” Espera que dibuje los brazos y explique, por ejemplo: “¿Dónde van las piernas?”.
• Pregúntale si terminó su dibujo. Espera un momento para saber si dibujará algún otro detalle de la persona. Si te dice que ya finalizó, pídele que pinte a la niña (niño) y que le ponga un nombre. Escríbele el nombre en el papel.
• ¡Elógiale por su dibujo!
</t>
  </si>
  <si>
    <t xml:space="preserve">¡Permite que la niña o niño dibuje libremente! ¡Evita corregirle! Cuando la niña o niño dibuja, expresa lo que siente y lo que se imagina. Además, desarrollará su
lenguaje y disfrutará mucho de este momento. </t>
  </si>
  <si>
    <t>SUBSECRETARÍA DE DESARROLLO INFANTIL INTEGRAL</t>
  </si>
  <si>
    <t>DIRECCIÓN DE SERVICIOS DE ATENCIÓN DOMICILIAR</t>
  </si>
  <si>
    <t>Modalidad Creciendo con Nuestros Hijos – CNH</t>
  </si>
  <si>
    <t>PLANIFICACIÓN SEMANAL DE CONSEJERÍA INDIVIDUAL PARA MUJER GESTANTE</t>
  </si>
  <si>
    <t>DATOS GENERALES</t>
  </si>
  <si>
    <t>EDUCADOR/A FAMILIAR</t>
  </si>
  <si>
    <t>UNIDAD DE ATENCION</t>
  </si>
  <si>
    <t>CÓDIGO SIIMIES</t>
  </si>
  <si>
    <t>FECHA</t>
  </si>
  <si>
    <t>SEMANA Nro.</t>
  </si>
  <si>
    <t>Nro.</t>
  </si>
  <si>
    <t>Mujer gestante</t>
  </si>
  <si>
    <t>Mes gestacional</t>
  </si>
  <si>
    <t>Consejerías</t>
  </si>
  <si>
    <t>Código de fichas</t>
  </si>
  <si>
    <t>Nombre de la actividad</t>
  </si>
  <si>
    <t>Objetivo</t>
  </si>
  <si>
    <t>Actividad integradora</t>
  </si>
  <si>
    <t>Recursos/materiales</t>
  </si>
  <si>
    <t>ESTIMULACIÓN PRENATAL</t>
  </si>
  <si>
    <t>SALUD Y NUTRICIÓN</t>
  </si>
  <si>
    <t>ENTORNO PROTECTORES</t>
  </si>
  <si>
    <t>PLANIFICACIÓN SEMANAL DE CONSEJERÍA FAMILIAR INDIVIDUAL-FAMILIAS CON NIÑAS Y NIÑOS DE 0 A 18 MESES</t>
  </si>
  <si>
    <t>Niña/Niño</t>
  </si>
  <si>
    <t>Edad en meses</t>
  </si>
  <si>
    <t>Juego integrador</t>
  </si>
  <si>
    <t>LENGUAJE</t>
  </si>
  <si>
    <t>JUEGO</t>
  </si>
  <si>
    <t>PLANIFICACIÓN SEMANAL DE CONSEJERÍA FAMILIAR GRUPAL-FAMILIAS CON NIÑAS Y NIÑOS DE 19 A 36 MESES</t>
  </si>
  <si>
    <t>Edad (mes  y semana)</t>
  </si>
  <si>
    <t>Niveles de complejidad</t>
  </si>
  <si>
    <t>MATRIZ DE SEGUIMIENTO FAMILIAR A LA CONSEJERIA INDIVIDUAL A LA MUJER GESTANTE</t>
  </si>
  <si>
    <t>DATOS  GENERALES</t>
  </si>
  <si>
    <t>EDUCADOR/A  FAMILIAR</t>
  </si>
  <si>
    <t>UNIDA DE ATENCIÓN</t>
  </si>
  <si>
    <t>FECHA:</t>
  </si>
  <si>
    <t>N°</t>
  </si>
  <si>
    <t>NOMBRES Y APELLIDOS DE LA MUJER GESTANTE</t>
  </si>
  <si>
    <t>EVALUACIÓN DE LA CONSEJERÍA ANTERIOR</t>
  </si>
  <si>
    <t>OBSERVACIONES Y RECOMENDACIONES</t>
  </si>
  <si>
    <t>OBSERVACIONES DE LA PARTICIPACIÓN DE LA MUJER GESTANTE EN LA NUEVA CONSEJERÍA</t>
  </si>
  <si>
    <t>PONE EN PRÁCTICA LO ORIENTADO (SI/NO)</t>
  </si>
  <si>
    <t>Estimulación prenatal</t>
  </si>
  <si>
    <t>Salud y Nutrición</t>
  </si>
  <si>
    <t>Entornos protectores</t>
  </si>
  <si>
    <t>SEGUIMIENTO FAMILIAR A LA CONSEJERIA INDIVIDUAL SEMANAL 0 A 18 MESES</t>
  </si>
  <si>
    <t>LO LOGRA (SI/NO)</t>
  </si>
  <si>
    <t>NO LO LOGRA (SI/NO)</t>
  </si>
  <si>
    <t>EN PROCESO (SI/NO)</t>
  </si>
  <si>
    <t xml:space="preserve">OBSERVACIONES DE LA PARTICIPACIÓN DE LA FAMILIA EN LA NUEVA CONSEJERÍA </t>
  </si>
  <si>
    <t>SEGUIMIENTO FAMILIAR A LA CONSEJERIA GRUPAL MENSUAL 19 A 36 MESES</t>
  </si>
  <si>
    <t>NOMBRE DEL EDUCADOR/A</t>
  </si>
  <si>
    <t xml:space="preserve">UNIDAD DE ATENCION </t>
  </si>
  <si>
    <t>FECHA DE LA SEMANA</t>
  </si>
  <si>
    <t xml:space="preserve">CODIGO DE FICHA </t>
  </si>
  <si>
    <t>NOMBRE DEL USUARIO</t>
  </si>
  <si>
    <t>FECHA DE NACIMIENTO</t>
  </si>
  <si>
    <t>EDAD EN MESES</t>
  </si>
  <si>
    <t>SALUD Y NUTRICION O ENTORNO PROTECTORES</t>
  </si>
  <si>
    <t>Del 1 - 7 -----  (.1)
DEL 8 - 14 ----(.2)
DEL 15 - 23 ----(.3)
DEL 24 - 30 ----(.4)</t>
  </si>
  <si>
    <t>CODIGO</t>
  </si>
  <si>
    <t xml:space="preserve">SEMANA NO.- </t>
  </si>
  <si>
    <t xml:space="preserve">FECHA DE PLANIFICACION </t>
  </si>
  <si>
    <t>Del 0 - 7 -----  (.1)
DEL 8 - 15 ----(.2)
DEL 16 - 23 ----(.3)
DEL 24 - 30 ----(.4)</t>
  </si>
  <si>
    <t>INDIVIDUALES</t>
  </si>
  <si>
    <t xml:space="preserve">Menor complejidad:     
Mayor complejidad:   </t>
  </si>
  <si>
    <t xml:space="preserve">JUEGO </t>
  </si>
  <si>
    <t>GRUPAL 1</t>
  </si>
  <si>
    <t xml:space="preserve"> GRUPAL 2</t>
  </si>
  <si>
    <t>GRUPAL 3</t>
  </si>
  <si>
    <t>GRUPAL 4</t>
  </si>
  <si>
    <t xml:space="preserve">GESTANTE </t>
  </si>
  <si>
    <t xml:space="preserve">GESTANTES </t>
  </si>
  <si>
    <t>EP</t>
  </si>
  <si>
    <t>SN</t>
  </si>
  <si>
    <t xml:space="preserve">NOMBRES Y APELLIDOS DE NIÑO Y NIÑAS </t>
  </si>
  <si>
    <t>NOMBRE DE EDUCADOR</t>
  </si>
  <si>
    <t>J.33.4</t>
  </si>
  <si>
    <t>L.35.1</t>
  </si>
  <si>
    <t>TEMA DE LA ACTIVIDAD</t>
  </si>
  <si>
    <t>CUMPLIMIENTO DE LA ACTIVIDAD</t>
  </si>
  <si>
    <t>LOGROS ALCANZADOS</t>
  </si>
  <si>
    <t>DIFICULTADES PRESENTADAS</t>
  </si>
  <si>
    <t xml:space="preserve">RESULTADOS OBTENIDOS </t>
  </si>
  <si>
    <t xml:space="preserve">USUARIOS </t>
  </si>
  <si>
    <t xml:space="preserve">INDIVIDUALES </t>
  </si>
  <si>
    <t>CUADERNO DE CAMPO</t>
  </si>
  <si>
    <t>GESTANTES</t>
  </si>
  <si>
    <t>GRUPALES</t>
  </si>
  <si>
    <t>Objetos seguros y  limpios del entorno  familiar, de tamaño de 
la palma de la mano  que pueda agarrar con  facilidad.</t>
  </si>
  <si>
    <t>Otros miembros de la    familia</t>
  </si>
  <si>
    <t>Medias de animalitos
 (en unas medias de la niña o niño  con retazos de tela se pueden realizar  pequeños animalitos, como mariquitas o  perritos, se coloca adentro un cascabel  y se cose bien sobre la parte superior de  la media) Chinesquitos para pies (en una liga para cabello de material  suave, se cose bien unos cascabeles,  pueden ser de colores)</t>
  </si>
  <si>
    <t>Algodón, pedazo de  esponja, cubos de  madera, muñecos de 
caucho.</t>
  </si>
  <si>
    <t>Chinescos, peluches,  juguetes de caucho.</t>
  </si>
  <si>
    <t>Juegos rítmicos propios  de su entorno que  no expresen ningún 
tipo de violencia o  discriminación</t>
  </si>
  <si>
    <t>Cobijas, telas  transparentes, 
pañuelos</t>
  </si>
  <si>
    <t>Botellas con semillas  secas, canciones suaves  de cuna, diferentes tonos  de voz</t>
  </si>
  <si>
    <t>Muñecos coloridos,  chinescos de sonidos  suaves, cobijas, toallas.</t>
  </si>
  <si>
    <t>Objetos seguros y  limpios del entorno  familiar que pueda 
agarrar con facilidad.</t>
  </si>
  <si>
    <t>Chinescos, muñeco de  tela, títeres de mano.</t>
  </si>
  <si>
    <t>Objetos seguros y  limpios del entorno  familiar, de tamaño de 
la palma de la mano  que pueda agarrar con  facilidad</t>
  </si>
  <si>
    <t>Almohadas, pelotas  pequeñas, juguetes  suaves y llamativos</t>
  </si>
  <si>
    <t>Juegos rítmicos propios 
de su entorno que  no expresen ningún  tipo de violencia o 
discriminación</t>
  </si>
  <si>
    <t>Objetos del hogar, de  diferente tamaño, y  grosor.</t>
  </si>
  <si>
    <t>Juguetes llamativos,  espacios suaves y  seguros, como el 
césped.</t>
  </si>
  <si>
    <t xml:space="preserve">Juguetes pequeños  coloridos y bien 
lavados </t>
  </si>
  <si>
    <t>Todo tipo de semillas 
pequeñas, mullos, piedras  y fideos pequeños;  botellas plásticas de boca  angosta</t>
  </si>
  <si>
    <t>Con un mantel en una  mesa, con un juguete  sobre la cobija.</t>
  </si>
  <si>
    <t>Diferentes objetos  del hogar atados una  cuerda corta.</t>
  </si>
  <si>
    <t>Piedras, tapas, palos  y objetos del hogar y  recipientes de diferente 
tamaño.</t>
  </si>
  <si>
    <t>Cajas rectangulares,  cuadradas y redondas  con tapas; objetos 
pequeños del hogar.</t>
  </si>
  <si>
    <t>Ventana empañada,  arena o tierra removida  cuidando que no se 
lleve las manos a la  boca.</t>
  </si>
  <si>
    <t>Cajas pequeñas con tapa,  piedras con superficies  planas, objetos del 
hogar y la naturaleza de  superficies planas.</t>
  </si>
  <si>
    <t>Con objetos debajo de un  mueble y un palo</t>
  </si>
  <si>
    <t xml:space="preserve">Corre pasillos, caja de  cartón, juguete coche  de supermercado. </t>
  </si>
  <si>
    <t>Muñecos coloridos,  chinescos de sonidos  suaves.</t>
  </si>
  <si>
    <t>Tubos de papel  higiénico en un palo de escoba, ligas de pelo en 
un frasco, pulseras en  un frasco.</t>
  </si>
  <si>
    <t>Fotografías, dibujos,  peluches, Muñeco de  felpa</t>
  </si>
  <si>
    <t>Cajas plásticas duras,  bancos de plástico duro  pequeños</t>
  </si>
  <si>
    <t>Variar los juguetes para  mantener el interés</t>
  </si>
  <si>
    <t>Cajas pequeñas,  tarrinas, tapas de 
botellas de diferentes  tamaños.</t>
  </si>
  <si>
    <t>Cajas de cartón, ollas,  platos de diferentes  tamaños.</t>
  </si>
  <si>
    <t>Muñecas, láminas  grandes del cuerpo  humano, espejo</t>
  </si>
  <si>
    <t xml:space="preserve">Encajes elaborados por  la familia de objetos del  entorno familiar, con 
filos irregulares. </t>
  </si>
  <si>
    <t>Botellas con tapa rosca  del tamaño de la palma  de la mano.</t>
  </si>
  <si>
    <t>Globos, pelotas de  papel arrugado, pelotas  de tela</t>
  </si>
  <si>
    <t>Un cucharón; recipiente  de azúcar, un haba y  una cuchara; sopa, papa 
y cuchara.</t>
  </si>
  <si>
    <t>Cajas pequeñas con  tapa, objetos del hogar  y la naturaleza de  superficies planas.</t>
  </si>
  <si>
    <t>Utilizar otras partes del  cuerpo como los pies,  los codos y rodillas.</t>
  </si>
  <si>
    <t>Encajes elaborados por  la familia de objetos del  entorno familiar, con 
filos irregulares.</t>
  </si>
  <si>
    <t>Muñecas, láminas  grandes del cuerpo  humano, espejo.</t>
  </si>
  <si>
    <t>Canciones del libro  Crecer Felices y 
Sentirse Amados,  de 0 a 3 meses.</t>
  </si>
  <si>
    <t>Canciones del libro  Crecer Felices y 
Sentirse Amados, de 0  a 3 meses. Otras que se  canten en la familia o 
comunidad.</t>
  </si>
  <si>
    <t>Objetos del hogar como  la radio, los platos, llave  de agua, entre otros.</t>
  </si>
  <si>
    <t>Objetos que usan  mientras le baña, lo  alimenta, prendas de  vestir de la niña o el  niño</t>
  </si>
  <si>
    <t>Otras canciones que  conozca la familia que  permitan jugar con los 
dedos</t>
  </si>
  <si>
    <t xml:space="preserve">Objetos, animales,  clima (si hace frío, calor,  si llueve) y actividades 
que suceden en la  vida de la comunidad  mientras salen de  paseo. </t>
  </si>
  <si>
    <t>Crear otros cuentos  cortos sobre las 
vivencias de la familia  con su niña o niño.</t>
  </si>
  <si>
    <t>Cantar canciones que  conoce la familia para  señalar partes de la 
cara</t>
  </si>
  <si>
    <t>Canciones del cuerpo  que conoce la familia o  de la comunidad</t>
  </si>
  <si>
    <t>Inventarse nuevas  canciones de lo que  hace en el cambio de 
pañal. Incluir el nombre  de la niña o el niño en  las canciones</t>
  </si>
  <si>
    <t>Prendas de vestir de la  niña o el niño que no  hayan utilizado en esta 
actividad.</t>
  </si>
  <si>
    <t>Alimentos diarios que  preparan en la casa  para la niña o el niño.</t>
  </si>
  <si>
    <t>Artículos de limpieza,  objetos del hogar,  utensilios de comida</t>
  </si>
  <si>
    <t>Con objetos que  utilizan los miembros  de la familia que no 
genere riesgos (no  objetos muy pequeños)</t>
  </si>
  <si>
    <t>Cantar canciones que  conoce la familia que  permitan incorporar 
acciones, . puede  ser canciones de su  comunidad</t>
  </si>
  <si>
    <t>Alimentos planificados  en los cinco tiempos de  comida diarios.</t>
  </si>
  <si>
    <t>El libro de la actividad,  cuentos o revistas  con dibujos grandes, 
de objetos, personas,  alimentos, animales.</t>
  </si>
  <si>
    <t>Cantar canciones  que conoce la familia  que permitan realizar 
movimientos</t>
  </si>
  <si>
    <t>Cosas u objetos del  interior o exterior de  la casa¸ miembros de 
la familia. Espejo para  identificar personas  que se reflejan en él</t>
  </si>
  <si>
    <t>Libros, revista o  periódico con dibujos y  coloridos.</t>
  </si>
  <si>
    <t>Cantar canciones que  conoce la familia que  permitan realizar 
movimientos de  diferentes partes del 
cuerpo.</t>
  </si>
  <si>
    <t xml:space="preserve">El libro de la actividad,  cuentos o revistas  con dibujos grandes, 
de objetos, personas,  alimentos, animales.
</t>
  </si>
  <si>
    <t>Espejo para identificar  personas que se  reflejan en él.</t>
  </si>
  <si>
    <t>Videos, retratos, dibujos,  Diario Familiar de  momentos significativos 
de la familia con su niña 
o niño</t>
  </si>
  <si>
    <t>Cuentos o revistas  con dibujos grandes  de animales, objetos, 
personas, alimentos</t>
  </si>
  <si>
    <t>Prendas de vestir de la niña o el niño</t>
  </si>
  <si>
    <t>Cuentos o revistas  con imágenes grandes  de animales, objetos, 
personas cercanas a la  niña o el niño.</t>
  </si>
  <si>
    <t>Otro tipo de recipientes  y muñecos de caucho  para jugar con el agua.</t>
  </si>
  <si>
    <t>Utensilios, prendas de  vestir, enseres y menaje  del hogar.</t>
  </si>
  <si>
    <t>Libro Crecer Felices  Sentirse Amados; otros  libros con imágenes 
grandes de animales,  objetos, personas,  alimentos.</t>
  </si>
  <si>
    <t>Libro Crecer Felices y  Sentirse Amados y otros  libros con imágenes atractivas de objetos,  personas y animales.</t>
  </si>
  <si>
    <t>Libro Crecer Felices y  Sentirse Amados y otros  libros con imágenes 
atractivas de animales</t>
  </si>
  <si>
    <t>Cuentos, revistas,  libros con imágenes  atractivas de medios de 
transporte.</t>
  </si>
  <si>
    <t>Otros alimentos o  utensilios que usan  cuando alimentan a la 
niña o el niño.</t>
  </si>
  <si>
    <t>Observar otros animales  cuando salen a algún  lugar; Libro Los Animales, Crecer Felices y Sentirse 
Amados y otros cuentos,  revistas o libros con  imágenes atractivas de 
animales.</t>
  </si>
  <si>
    <t>Fotos/láminas/dibujos de 3 madres  dando de lactar: sonreída, triste, 
enojada.</t>
  </si>
  <si>
    <t>Pañal limpio, ropa limpia,  lavacara o jarra con el  agua tibia o pañitos 
húmedos sin alcohol y  toalla su tela suavita</t>
  </si>
  <si>
    <t>Cartel de lavados de manos,  implementos de aseo (balde/
lavacara/, toalla, jabón, jarra).</t>
  </si>
  <si>
    <t>Fotografías/láminas/dibujos de posiciones  adecuadas de la madre dando de lactar  a la niña o el niño</t>
  </si>
  <si>
    <t xml:space="preserve">Fotografías/laminas/dibujos del aseo de ojos, nariz, oídos y corte de uñas;algodón, suero fisiológico, agua  de manzanilla, tijeras con puntas 
redondas. </t>
  </si>
  <si>
    <t>Láminas o fotos de la posición  correcta que deben dormir 
las niñas y niños</t>
  </si>
  <si>
    <t>Libreta Integral de Salud LIS de la niña o niño</t>
  </si>
  <si>
    <t>Fotos o dibujos de diferentes platos de  menús con cinco tiempos de comidas.</t>
  </si>
  <si>
    <t>Fotos o dibujos de la madre y/o familia con la  niña o el niño realizando el control de peso  y talla con la ayuda de la libreta Integral de 
Salud (LIS)</t>
  </si>
  <si>
    <t>Libro Paso a paso pág.  64. Fascículo 4 de la  Guía metodológica de 
Consejería Alimentaria  y Nutricional pág. 28.  Creciendo Sano II</t>
  </si>
  <si>
    <t>Cartel de un niño/niña con signos de desnutrición</t>
  </si>
  <si>
    <t>Alimentos (arroz, pollo y brócoli), plato sopero, plato tendido y vaso 
mediano.</t>
  </si>
  <si>
    <t>Observar el almacenamiento
de los alimentos de la familia y los gráficos de almacenamiento.</t>
  </si>
  <si>
    <t>Cartel de prevención de infecciones respiratorias agudas.</t>
  </si>
  <si>
    <t>Alimentos disponibles en el hogar de las familias.</t>
  </si>
  <si>
    <t>Tarjetas con estados de ánimo.
Escribir en un  calendario semanal las  cosas que le gustaría 
realizar y tachar las que  se cumplan</t>
  </si>
  <si>
    <t>Cartulinas cortadas, marcador de punta fina,  papeles de colores, goma.</t>
  </si>
  <si>
    <t>Cajas de cartón, tarros  de diferentes tamaños.</t>
  </si>
  <si>
    <t>Cubetas de huevos  aplastados, colchoneta, esteras.</t>
  </si>
  <si>
    <t>5 flores rojas, 5 flores azules (palo  delgado de 10 cm. y pétalos de  cualquier material) un pedazo de  papel A4 de color rojo (de igual 
color de los pétalos de la flor</t>
  </si>
  <si>
    <t>1 caja de cartón, 5 bolitas de papel amarillas,  5 bolitas de papel rojas; dos resbaladeras  (tubos de papel de 15 cm, de largo,  partidos a lo largo, uno amarillo y uno  rojo); 2 recipientes, uno amarillo y otro  rojo; los colores deben ser iguales.</t>
  </si>
  <si>
    <t>8 tapas de botella de color azul y 8 de  color rojo; 1 lámina (Casa); canción “Mi  casa vieja”</t>
  </si>
  <si>
    <t>2 hojas A4 con el mismo dibujo (niña  con la mano alzada y cometa en el  cielo sin cuerda); 2 pinceles gruesos redondos, recipiente con pintura de diferentes colores semi espesa.</t>
  </si>
  <si>
    <t>2 lanas de 50 cm.; 12 fideos de tubo Tapas plásticas de cola 
con un hueco en el centro, 
mullos grandes, roscas de 
cartón con un hueco en el 
centro.</t>
  </si>
  <si>
    <t>6 canastas medianas colocadas en el espacio seleccionado (cada una pegado  un papel de color: 2 amarillas, 2 rojas y  2 azules); 6 bolas de papel (2 rojas, 2  amarillas y 2 azules) y una canasta  adicional.</t>
  </si>
  <si>
    <t>Cuatro pedazos de papel de 15 x 20 cm.  (marcador con una pequeña línea donde  colocará los dedos; las marcas estarán  cada 5 centímetros Trozos de papel que  pueda rasgar fácilmente hasta el final, hojas de 
choclo o maíz</t>
  </si>
  <si>
    <t>1 hoja A4 con el trazo de una gallina 
sin pintar (en los cuatro lados dibujar cuatros puntos grandes coincidentes:  arriba – abajo, izquierda - derecha,  separados por 5 cm.) Crayones  gruesos de colores</t>
  </si>
  <si>
    <t>3 muñecas, 3 pelotas, 3 carros, 
(grande, menos grande, pequeño)</t>
  </si>
  <si>
    <t>1 cartulina negra con el dibujo de 3 casas  (los trazos con lápiz de color blanco);  pincel, agua y trapo; pintura de agua  de color azul, rojo y amarillo.</t>
  </si>
  <si>
    <t>5 círculos, 5 cuadrados, 5 triángulos  y 5 rectángulos</t>
  </si>
  <si>
    <t>2 recipientes transparentes e iguales (tamaño y forma), piedras pequeñas,</t>
  </si>
  <si>
    <t>10 pedazos de papel delgado de 5x5 cm., 1 caja de cartón de zapatos.</t>
  </si>
  <si>
    <t>Muñeca o muñeco, caja, pedazo de tela  grande, pequeña y ropa de muñeca o  muñeco</t>
  </si>
  <si>
    <t>1 hoja de acelga, 1 palo de pincho, 1 
hoja de papel, un retazo de tela grande  que no se use; canción “la lluvia”.</t>
  </si>
  <si>
    <t>Medio pliego de papel periódico con la silueta de la naranja, sin pintar (diámetro de la naranja de 25 cm. aproximadamente) pintura de  color amarillo; camiseta vieja; una 
naranja</t>
  </si>
  <si>
    <t>2 cubetas de huevos, de 6 x 2 espacios; 6  bolas de papel de color azul 2 de color  rojo y 4 de color amarillo; cuento.</t>
  </si>
  <si>
    <t>Vaso, hielo, termo, agua caliente, pastel,  helado, cobija, chocolate</t>
  </si>
  <si>
    <t>Hoja de papel con una pelota trazada,  hacia la derecha, a una distancia de  10 cm. están dibujados dos puntos  más; 1 pelota; crayones gruesos</t>
  </si>
  <si>
    <t>4 muñecas, 4 pelotas 4 carros (menos  grande, pequeño, más pequeño</t>
  </si>
  <si>
    <t>5 bolas de papel de colores: amarillo verde, rojo, morado y azul, 1 
recipiente que no sea transparente</t>
  </si>
  <si>
    <t>1 cordón con un nudo grande en un 
extremo, 1 figura plástica de un pantalón de 15 cm. de largo, con cinco huecos a lo largo de una pierna</t>
  </si>
  <si>
    <t xml:space="preserve">Cuentos o revistas con 
imágenes atractivas y grandes. También pueden aprovechar 
cuando salen a la calle o de  paseo y observan algún medio  de transporte para señalar el  objeto real, decir el nombre  y describirlo. </t>
  </si>
  <si>
    <t>Libro Crecer Felices  Sentirse Amados y cuentos o revistas con 
imágenes atractivas  y grandes de objetos, alimentos, personas.</t>
  </si>
  <si>
    <t>Papel y crayones o/y fotografías sobre  la niña o el niño y los miembros de la  familia</t>
  </si>
  <si>
    <t>Cuentos o revistas con  imágenes atractivas de  grandes de animales.</t>
  </si>
  <si>
    <t>Utensilios que se usan para la alimentación (tazas, platos, pueden ser de juguete).</t>
  </si>
  <si>
    <t>Revistas, diarios,  catálogos, cuentos,  objetos.</t>
  </si>
  <si>
    <t>Otros cuentos o revistas  con imágenes atractivas  y grandes</t>
  </si>
  <si>
    <t>Muñecas, cajas de cartón, retazos de  tela (para simular la toalla y esponja).</t>
  </si>
  <si>
    <t>Realice su propio 
cuento de las  actividades de su día.</t>
  </si>
  <si>
    <t>Cuentos o revistas con  imágenes atractivas  y grandes de objetos, 
personas, o elementos  de la naturaleza</t>
  </si>
  <si>
    <t>Prendas de vestir.  Recuerde permitir que  la niña o el niño se vista 
y desvista con su ayuda  nombrando las partes  de su cuerpo y las  prendas de vestir.</t>
  </si>
  <si>
    <t>Otros cuentos o revistas  con imágenes atractivas 
y grandes.</t>
  </si>
  <si>
    <t>Objetos, personas,  lugares que llamen la  atención de la niña o el 
niño cuando salen a la  calle con sus padres.</t>
  </si>
  <si>
    <t>Cuentos o revistas con  imágenes atractivas y  grandes relacionados 
con la rutina diaria de  las niñas o los niños.</t>
  </si>
  <si>
    <t xml:space="preserve">Libro Crecer Felices  Sentirse Amados, y  cuentos o revistas con 
imágenes atractivas  y grandes de objetos,  alimentos, personas, o 
animales. </t>
  </si>
  <si>
    <t>Escena y Relato del cuento Emily y Su  Familia. Papeles y crayones para elaborar  dibujos o fotografías en el celular o  impresas que tengan las familias de  los miembros de la familia</t>
  </si>
  <si>
    <t>Cuentos o revistas con  imágenes atractivas y  grandes</t>
  </si>
  <si>
    <t>Nombrar las prendas de  vestir y las partes del  cuerpo donde va cada 
prenda</t>
  </si>
  <si>
    <t>Utilice imágenes de  otros objetos de la  casa, cree un álbum de  imágenes con recortes  de revistas.</t>
  </si>
  <si>
    <t>Otros cuentos o revistas  con imágenes atractivas  y grandes que narren  eventos sencillos que el 
niño pueda asociar con  su propia rutina diaria.</t>
  </si>
  <si>
    <t xml:space="preserve">Revistas con imágenes  atractivas y grandes  de los alimentos,  conversar al momento  de la alimentación  sobre los alimentos  que consumen. 
</t>
  </si>
  <si>
    <t>Objetos, lugares,  personas que llamen la  atención de la niña o el 
niño cuando salen a la  calle.</t>
  </si>
  <si>
    <t>Revistas con imágenes  atractivas y grandes,  anuncios de la  calle, brochures o  propaganda impresa</t>
  </si>
  <si>
    <t>Imágenes de otras  festividades locales y  nacionales.</t>
  </si>
  <si>
    <t>Juguetes para jugar a  vestir, dar de comer o a  hacer dormir al muñeco, 
entre otros que sirvan  para realizar juego  simbólico</t>
  </si>
  <si>
    <t xml:space="preserve">Otros objetos familiares  para la niña o el niño. </t>
  </si>
  <si>
    <t>Otros cuentos con  una trama sencilla  y relacionada a las 
vivencias cotidianas  de la niña o el niño, o  realice su propio cuento 
con imágenes grandes</t>
  </si>
  <si>
    <t>Libro Crecer Felices  Sentirse Amados, o revistas  con imágenes atractivas  y grandes de objetos, 
alimentos, personas,  animales, o elementos de  la naturaleza.</t>
  </si>
  <si>
    <t>Otros cuentos con  imágenes atractivas  y grandes sobre la 
familia.</t>
  </si>
  <si>
    <t>Otras revistas con  imágenes atractivas y  grandes de festividades 
o actividades de la  comunidad</t>
  </si>
  <si>
    <t xml:space="preserve">Otras canciones sobre  las prendas de vestir,  las prendas de vestir de 
la niña o el niño y de  papá o mamá. </t>
  </si>
  <si>
    <t>Realice paseos por su  comunidad y motive  a la niña o el niño a 
nombrar objetos y su  utilidad.</t>
  </si>
  <si>
    <t>Libro Crecer Felices  Sentirse Amados, o  revistas con imágenes 
atractivas y grandes  de objetos, alimentos,  personas, animales, 
o elementos de la  naturaleza.</t>
  </si>
  <si>
    <t>Cuentos con imágenes  atractivas y grandes  que cuentan una  historia sencilla.</t>
  </si>
  <si>
    <t>Imágenes o revistas  con imágenes 
atractivas y grandes  sobre festividades  y actividades de la 
comunidad</t>
  </si>
  <si>
    <t xml:space="preserve">Cuentos o revistas con  imágenes atractivas y grandes que refuercen 
nociones espaciales. </t>
  </si>
  <si>
    <t>Objetos de uso  cotidiano en el hogar.</t>
  </si>
  <si>
    <t>Libro Crecer Felices  Sentirse Amados,  revistas con imágenes 
atractivas y grandes  de objetos, alimentos,  personas, o animales.</t>
  </si>
  <si>
    <t>Escena Emily y su familia parte 3, papel  y crayones, fotografías en el celular  o impresas de los miembros de la  familia, y la comunidad donde viven</t>
  </si>
  <si>
    <t>Otros cuentos con una  historia sencilla sobre  la vida cotidiana de 
los niños, o realice  su propio cuento con  imágenes grandes</t>
  </si>
  <si>
    <t>Cuando cambia a su  niña o niño, anímelo  a que la niña o el niño 
se vista sola o solo y  nombre las partes de  su cuerpo y prendas de 
vestir.</t>
  </si>
  <si>
    <t>Crear su álbum de 
lenguaje, utilice  imágenes de objetos de  la casa en recortes de 
revistas, de periódico o  afiches.</t>
  </si>
  <si>
    <t>Otros cuentos con  imágenes atractivas  y grandes que hagan 
alusión a los momentos  del día.</t>
  </si>
  <si>
    <t>Ilustraciones,  fotografías de 
otras festividades  de la comunidad o ecuatorianas.</t>
  </si>
  <si>
    <t>Realizar el juego cada  vez que salen de paseo  o los acompañan a  algún lugar específico.</t>
  </si>
  <si>
    <t>Revistas con imágenes  atractivas y grandes.</t>
  </si>
  <si>
    <t xml:space="preserve">Cuentos o revistas con  imágenes atractivas  y grandes, afiches o 
posters sobre eventos  de la comunidad. </t>
  </si>
  <si>
    <t xml:space="preserve">Muñecos y objetos que simulen el cepillo  de dientes, un retazo de tela (toalla),  vaso. </t>
  </si>
  <si>
    <t xml:space="preserve">Cuentos o realice su  propio cuento con  imágenes grandes. </t>
  </si>
  <si>
    <t>Libro Crecer Felices  Sentirse Amados, revistas  con imágenes de objetos,  alimentos, personas, animales, o elementos  de la naturaleza</t>
  </si>
  <si>
    <t>Cuentos o revistas con  imágenes atractivas  y grandes que narren 
eventos relacionados  con la vida cotidiana de  la niña o el niño.</t>
  </si>
  <si>
    <t>Cuentos, fotografías o  revistas con imágenes  atractivas y grandes 
sobre festividades  y actividades de la  comunidad</t>
  </si>
  <si>
    <t xml:space="preserve">Imágenes o revistas  que refuercen nociones  espaciales o realice 
su propia lámina con  imágenes grandes. </t>
  </si>
  <si>
    <t>Ilustraciones, fotografías 
de otras festividades  de la comunidad o  ecuatorianas.</t>
  </si>
  <si>
    <t>Cuentos o revistas con  imágenes atractivas y  grandes, que presenten 
nociones espaciales</t>
  </si>
  <si>
    <t>Cualquier objeto,  persona o lugar que  llame la atención de la 
niña o el niño es una  buena oportunidad para  iniciar una conversación  y describir lo que 
observan</t>
  </si>
  <si>
    <t xml:space="preserve">Tarjetas con varias imágenes de: desperdicios de  alimentos, papel, cartón, polvo, tierra, pilas, baterías de celulares; y, 3 cajas de cartón 
pequeñas rotuladas: la verde basura orgánica, la azul basura reciclable y la roja  basura no reciclable.
</t>
  </si>
  <si>
    <t>Cepillo, agua, pasta dental, vaso mediano de plástico, toalla, letra de 
una canción.</t>
  </si>
  <si>
    <t>3 tarjetas con descripción: que son las  infecciones respiratorias, sus causas  y tratamiento.</t>
  </si>
  <si>
    <t>Lámina con 4 imágenes de actividades de niñas y niños: mirando televisión, jugando en celular, saltando la cuerda y  jugando pelota.</t>
  </si>
  <si>
    <t>Guía Paso a paso por  una infancia plena.  Páginas 44 y 45.</t>
  </si>
  <si>
    <t>1 litro de agua, cloro para clorar agua de consumo humano, jarra de un litro,  ficha con cantidad de cloro por litro de agua</t>
  </si>
  <si>
    <t>Taza, cuchara, cucharón pequeño, plato  sopero, plato tendido, guineo, agua,  pan, arroz, pollo cocido, ensalada  zanahoria.</t>
  </si>
  <si>
    <t>Frutas de temporada, agua, cuchillo, cuchareta, cacerola, cucharitas, reportero individual</t>
  </si>
  <si>
    <t>Elaborar el cartel con las recomendaciones para cada tipo
de alimentos.</t>
  </si>
  <si>
    <t xml:space="preserve">Cartel de recomendaciones de 
preparación de alimentos en base a la  actividad.
</t>
  </si>
  <si>
    <t>Libreta Integral de Salud (LIS) Niña-Niño,  tarjetas de cartulina, marcadores, cinta  masking, pizarra o papelote</t>
  </si>
  <si>
    <t>Papelote y/o pizarra que describa las causas de la desnutrición,
marcadores, cinta masking.</t>
  </si>
  <si>
    <t>Tarjetas: 1 causas, 2 signos-síntomas,  3 tratamiento y alimentos fuentes de  Hierro.</t>
  </si>
  <si>
    <t>1 litro de agua hervida, 2 cucharas de  azúcar, 1 cucharadita de sal, una pizca de bicarbonato, recipiente con tapa y una cuchara.</t>
  </si>
  <si>
    <t>Papelote, cartulinas de semáforos verde y rojo.</t>
  </si>
  <si>
    <t>Dibujo de casa con patio, papeles con recomendaciones y 
cinta adhesiva</t>
  </si>
  <si>
    <t>Hojas con dibujos para pintar, 
 sobre escenas en las que la niña 
o el niño puedan estar en  peligro</t>
  </si>
  <si>
    <t>La familia puede elaborar  tarjetas con dibujos, en  los que indique peligro  y a los que no debe 
acercarse la niña o el niño  ej.: interruptores, cocina,  tanque de agua.Hoja de papel, lápiz.</t>
  </si>
  <si>
    <t>Una semilla, algodón, una caja.</t>
  </si>
  <si>
    <t>Cartulinas de colores, marcadores y revistas</t>
  </si>
  <si>
    <t>Tres tarjetas (mujer gestante, niña – niño y alguien de su familia)
12 papelitos con textos. Una funda.
Hoja y esfero o lápiz</t>
  </si>
  <si>
    <t>Cuaderno, libreta u hojas en una carpeta,  esfero, lápices de
colores y adornos disponibles.</t>
  </si>
  <si>
    <t>Estera, colcha o alfombra,  una toalla mediana de color oscuro, una silla.</t>
  </si>
  <si>
    <t>Listado de sonidos: BOCA: Gato, gallo, perro,  chasquidos con la lengua, trompetillas.  CUERPO: Pasar la saliva, respiración, latidos del corazón, estornudos. MOVIMIENTO: Aplausos, golpecitos 
en la espalda, zapateo.</t>
  </si>
  <si>
    <t>Cobija gruesa, almohada pequeña y guantes de textura</t>
  </si>
  <si>
    <t>Diario familiar, canción elaborada por  papá y mamá, hermanos, padre o algún  familiar esfero o lápiz,algunos adornos.</t>
  </si>
  <si>
    <t>Preguntas, dos sillas.
PREGUNTAS: ¿Qué hago cuando…?: siento hambre, siento frío, me siento sola/o, quiero conversar?</t>
  </si>
  <si>
    <t>Diario familiar, canción elaborada 
por la mujer gestante, hermanos  (as), padre del niño o niña en  gestación, u otro familiar, esfero 
o lápiz, algunos adornos.</t>
  </si>
  <si>
    <t>Lámina con dos imágenes de mujeres  gestantes una con el médico y otra  con medicamentos en la mano</t>
  </si>
  <si>
    <t>Láminas de mujeres gestantes: Una  mujer pálida, triste, bien flaca y  desanimada, y en la otra lámina 
una mujer gestante alegre, piel  rosadita y peso normal.</t>
  </si>
  <si>
    <t>Lámina de reflexión de los daños del alcohol, tabaco y drogas para la mujer gestante y la niña o el niño que está  en el vientre de la mujer</t>
  </si>
  <si>
    <t>Guía Metodológica de Consejería Alimentaria  y Nutricional a Nivel 
Familiar-Fascículo  2-Mujer Embarazada PUC</t>
  </si>
  <si>
    <t>Fascículo 2 de la Guía Metodológica de  Consejería Alimentaria y Nutricional   PUCE-MIES. Página 13</t>
  </si>
  <si>
    <t>Alimentos disponibles en el hogar de la mujer gestante, Guía a Paso a paso por una infancia plena</t>
  </si>
  <si>
    <t>Guía Paso a paso por  una infancia plena.  Páginas desde la 18 a 
la 29</t>
  </si>
  <si>
    <t>Hoja de papel y esfero o lápiz, tarjetas que contengan figuras de 
alimentos</t>
  </si>
  <si>
    <t>Hoja de papel con preguntas generadoras  respecto a los temas: La forma y tamaño de los senos afecta la lactancia materna,  producción y calidad de leche.</t>
  </si>
  <si>
    <t>Cartulina, dibujo de mujer  embarazada, tijera, marcadores de color.</t>
  </si>
  <si>
    <t>UNICEF - Guía 
Upafamiliar2  https://www.unicef.org/
paraguay/spanish/unicef guiaupafamilias.pdf</t>
  </si>
  <si>
    <t>Espacio exterior o interior</t>
  </si>
  <si>
    <t xml:space="preserve">Hojas de papel, imágenes,  goma y cinta adhesiva.
</t>
  </si>
  <si>
    <t>Hoja con el cuadro de las preguntas y lápiz</t>
  </si>
  <si>
    <t xml:space="preserve">Papelote, imágenes, goma y cinta adhesiva.
</t>
  </si>
  <si>
    <t>Papelote, imágenes, goma y cinta adhesiva</t>
  </si>
  <si>
    <t>Papelote, imágenes,  goma y cinta adhesiva.</t>
  </si>
  <si>
    <t>Muñeco, vajilla de colores: amarillo, rojo y azul, 3 reciepientes plasticos como tazas, 3recipientes planos como platos, 3 cucharas, 3 cuhillos y 3 tenedores</t>
  </si>
  <si>
    <t>Libro Crecer Felices  y Sentirse Amados y  otros cuentos, revistas  o libros con imágenes  atractivas de animales.</t>
  </si>
  <si>
    <t xml:space="preserve">5 láminas: madre dando de lactar  a su niña y el niño acariciándole, madre bañando a su niña o niño sonriendo, madre vistiendo a su niñas o niño feliz, madre vigilando  el sueño de su niña o niño y madre jugando con su niña o niño. </t>
  </si>
  <si>
    <t>ESTIRAMIENTO O PILATES</t>
  </si>
  <si>
    <t>EL JUEGO DE LAS CINTAS!!</t>
  </si>
  <si>
    <t>JUEGO DE LAS TEXTURAS!!</t>
  </si>
  <si>
    <t>JUEGO DE GLOBOS!!</t>
  </si>
  <si>
    <t>BAILE DEL CUERPO</t>
  </si>
  <si>
    <t xml:space="preserve">CNH GOTITAS DE DIOS </t>
  </si>
  <si>
    <t xml:space="preserve">AMPARO INES MORAN PONCE </t>
  </si>
  <si>
    <t>RODRIGUEZ  MAGALLANES KENNER EMIR</t>
  </si>
  <si>
    <t xml:space="preserve"> VILLEGAS SANTOS OSMAN TAHIR</t>
  </si>
  <si>
    <t>VERA CRUZ YURANY ZARILET</t>
  </si>
  <si>
    <t>PARRAGA CRUZ JASBELLA LISBETH</t>
  </si>
  <si>
    <t>SANTISTEVAN MAGALLANES  DANIEL ENRIQUE</t>
  </si>
  <si>
    <t xml:space="preserve"> PITA MORAN NEITAN GAEL</t>
  </si>
  <si>
    <t>POZO SANTISTEVAN DAFNE ARLETH</t>
  </si>
  <si>
    <t>DERECK JOSUA POZO TOMALA</t>
  </si>
  <si>
    <t xml:space="preserve">POZO SALAZAR NAYLETH DARIANA </t>
  </si>
  <si>
    <t>MAGALLANES MALAVE LEIDY YESLY</t>
  </si>
  <si>
    <t xml:space="preserve">CLARISSE JULIETTE POZO RODRIGUEZ </t>
  </si>
  <si>
    <t>QUIROZ TOMALA ELIAS GIOVANY</t>
  </si>
  <si>
    <t>POZO SANTISTEVAN  JADIEL ILIAN</t>
  </si>
  <si>
    <t>MAGALLANES TORRES VENEDIG MARTIN</t>
  </si>
  <si>
    <t>VELOZ BELTRAN MATHEUS JOEL</t>
  </si>
  <si>
    <t>DE LA O MAGALLAN SOFIA PAULINA</t>
  </si>
  <si>
    <t>PITA MAGALLAN AILYS YAMILET</t>
  </si>
  <si>
    <t>ORDOÑEZ MAGALLANES EDISON EMIR</t>
  </si>
  <si>
    <t>MAGALLAN MALAVE ANTHONI ROLANDO</t>
  </si>
  <si>
    <t>MINA BASABE ELIECER URIEL</t>
  </si>
  <si>
    <t>SALAZAR HOLGUIN EMA LUCIA</t>
  </si>
  <si>
    <t xml:space="preserve">PITA SALAZAR EITHAN ISAIAS </t>
  </si>
  <si>
    <t xml:space="preserve">SALAZAR MAGALLANES EDYL AYDEN </t>
  </si>
  <si>
    <t>DAEL EMILIANO DE LA O POZO</t>
  </si>
  <si>
    <t>CRUZ FAJARDO LIAM DAMIAN</t>
  </si>
  <si>
    <t xml:space="preserve">COX PITA AINARA </t>
  </si>
  <si>
    <t>DANIELA HAILYN CHOEZ PITA</t>
  </si>
  <si>
    <t>RODRIGUEZ CHOEZ NOELIA GLORIETH</t>
  </si>
  <si>
    <t>MAGALLANES SALAZAR ANDY GAEL</t>
  </si>
  <si>
    <t>GHEIDY ESTEFANIA SANTO LEON</t>
  </si>
  <si>
    <t xml:space="preserve">cuidado de niño </t>
  </si>
  <si>
    <t xml:space="preserve">estimulacion de tacto da la ñiña utilizando diferentes texturas  </t>
  </si>
  <si>
    <t>BELTRAN ALEJANDRO EZEQUIEL ANTONIO</t>
  </si>
  <si>
    <t>RAMOS MORAN YEIDAN ADRIAN</t>
  </si>
  <si>
    <t>salta salta el sapito</t>
  </si>
  <si>
    <t>MAGALLANES VILLEGAS JORVIN JAEL</t>
  </si>
  <si>
    <t xml:space="preserve">CACAO PIGUAVE EITHAN DANIEL </t>
  </si>
  <si>
    <t>9 MESES</t>
  </si>
  <si>
    <t>se dio el parto el 08/08/2024</t>
  </si>
  <si>
    <t xml:space="preserve">VILLEGAS SANTOS CAMILA NAIBETH </t>
  </si>
  <si>
    <t>reconoce la parte de la cara en un muñeco</t>
  </si>
  <si>
    <t>sube y baja gradas con apoyo</t>
  </si>
  <si>
    <t xml:space="preserve">garabatea libremente mientras se divierte </t>
  </si>
  <si>
    <t>DEL   23 AL  27 /9 DEL 2024</t>
  </si>
  <si>
    <t>4</t>
  </si>
  <si>
    <t>sentir textura en la piel</t>
  </si>
  <si>
    <t xml:space="preserve">sentir diferentes textura </t>
  </si>
  <si>
    <t xml:space="preserve">sigue el juguete con la mirada mientras se mueva </t>
  </si>
  <si>
    <t>imita nuevos sonidos mientras se mantiene sentado</t>
  </si>
  <si>
    <t>busca objetos escondidos</t>
  </si>
  <si>
    <t>buescar el muñeto</t>
  </si>
  <si>
    <t>patear la pelota sn perder el equilibrio</t>
  </si>
  <si>
    <t>pintar con las manos</t>
  </si>
  <si>
    <t xml:space="preserve">Menor complejidad: juega y se divierte mientras aprende 
Mayor complejidad: encaja figuras grandes mediana y pequeñas </t>
  </si>
  <si>
    <t>empareja las figuras por su tamaño</t>
  </si>
  <si>
    <t xml:space="preserve">Menor complejidad:  familiariza las imágenes 
Mayor complejidad: contestar las preguntas </t>
  </si>
  <si>
    <t>comprende las preguntas del accion en el cuento</t>
  </si>
  <si>
    <t xml:space="preserve">preguntas y respuestas sobre el tamizaje </t>
  </si>
  <si>
    <t xml:space="preserve">Menor complejidad: nos vamos de paseo 
Mayor complejidad: conversa sobre lo observado mientras caminamos </t>
  </si>
  <si>
    <t>creamos una historia vivencial</t>
  </si>
  <si>
    <t xml:space="preserve">Menor complejidad:encaja colores 
Mayor complejidad: reconoce las figuras </t>
  </si>
  <si>
    <t>pintamos las figuras con toda la 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</si>
</sst>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1" x14ac:knownFonts="1">
    <font>
      <sz val="11"/>
      <color theme="1"/>
      <name val="Calibri"/>
      <family val="2"/>
      <scheme val="minor"/>
    </font>
    <font>
      <b/>
      <sz val="11"/>
      <color theme="1"/>
      <name val="Calibri"/>
      <family val="2"/>
      <scheme val="minor"/>
    </font>
    <font>
      <sz val="11"/>
      <color theme="0"/>
      <name val="Calibri"/>
      <family val="2"/>
      <scheme val="minor"/>
    </font>
    <font>
      <b/>
      <sz val="8"/>
      <color theme="0"/>
      <name val="Trebuchet MS"/>
      <family val="2"/>
    </font>
    <font>
      <sz val="9"/>
      <color theme="0"/>
      <name val="Trebuchet MS"/>
      <family val="2"/>
    </font>
    <font>
      <sz val="11"/>
      <color theme="0"/>
      <name val="Nunito"/>
      <family val="2"/>
    </font>
    <font>
      <sz val="8"/>
      <color theme="0"/>
      <name val="Trebuchet MS"/>
      <family val="2"/>
    </font>
    <font>
      <sz val="12"/>
      <color theme="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b/>
      <sz val="10"/>
      <color theme="1"/>
      <name val="Calibri"/>
      <family val="2"/>
      <scheme val="minor"/>
    </font>
    <font>
      <sz val="9"/>
      <color rgb="FF222222"/>
      <name val="Verdana"/>
      <family val="2"/>
    </font>
    <font>
      <sz val="22"/>
      <color theme="1"/>
      <name val="Calibri"/>
      <family val="2"/>
      <scheme val="minor"/>
    </font>
    <font>
      <sz val="24"/>
      <color theme="1"/>
      <name val="Calibri"/>
      <family val="2"/>
      <scheme val="minor"/>
    </font>
    <font>
      <sz val="36"/>
      <color theme="1"/>
      <name val="Calibri"/>
      <family val="2"/>
      <scheme val="minor"/>
    </font>
    <font>
      <b/>
      <sz val="36"/>
      <color theme="1"/>
      <name val="Calibri"/>
      <family val="2"/>
      <scheme val="minor"/>
    </font>
    <font>
      <b/>
      <sz val="22"/>
      <color theme="1"/>
      <name val="Calibri"/>
      <family val="2"/>
      <scheme val="minor"/>
    </font>
    <font>
      <sz val="9"/>
      <color rgb="FFFF0000"/>
      <name val="Verdana"/>
      <family val="2"/>
    </font>
    <font>
      <b/>
      <sz val="9"/>
      <color rgb="FF222222"/>
      <name val="Verdana"/>
      <family val="2"/>
    </font>
    <font>
      <b/>
      <sz val="10"/>
      <color theme="1"/>
      <name val="Verdana"/>
      <family val="2"/>
    </font>
    <font>
      <sz val="10"/>
      <color rgb="FF222222"/>
      <name val="Verdana"/>
      <family val="2"/>
    </font>
    <font>
      <b/>
      <sz val="10"/>
      <color rgb="FF222222"/>
      <name val="Verdana"/>
      <family val="2"/>
    </font>
    <font>
      <sz val="10"/>
      <color theme="1"/>
      <name val="Calibri"/>
      <family val="2"/>
      <scheme val="minor"/>
    </font>
    <font>
      <sz val="10"/>
      <color theme="1"/>
      <name val="Verdana"/>
      <family val="2"/>
    </font>
    <font>
      <sz val="8"/>
      <name val="Calibri"/>
      <family val="2"/>
    </font>
    <font>
      <sz val="8"/>
      <color rgb="FF000000"/>
      <name val="Calibri"/>
      <family val="2"/>
    </font>
    <font>
      <sz val="8"/>
      <name val="Calibri"/>
      <family val="1"/>
    </font>
    <font>
      <sz val="9"/>
      <color theme="1"/>
      <name val="Calibri"/>
      <family val="2"/>
    </font>
    <font>
      <b/>
      <sz val="9"/>
      <color theme="1"/>
      <name val="Calibri"/>
      <family val="2"/>
    </font>
    <font>
      <sz val="8"/>
      <name val="Calibri"/>
      <family val="2"/>
      <scheme val="minor"/>
    </font>
    <font>
      <sz val="7"/>
      <color rgb="FF000000"/>
      <name val="Calibri"/>
      <family val="2"/>
    </font>
    <font>
      <sz val="9"/>
      <name val="Calibri"/>
      <family val="2"/>
    </font>
    <font>
      <sz val="9"/>
      <color rgb="FF000000"/>
      <name val="Calibri"/>
      <family val="2"/>
    </font>
    <font>
      <sz val="6.5"/>
      <name val="Calibri"/>
      <family val="1"/>
    </font>
    <font>
      <sz val="9"/>
      <color theme="1"/>
      <name val="Calibri"/>
      <family val="2"/>
      <scheme val="minor"/>
    </font>
    <font>
      <b/>
      <sz val="9"/>
      <color theme="1"/>
      <name val="Calibri"/>
      <family val="2"/>
      <scheme val="minor"/>
    </font>
    <font>
      <sz val="8"/>
      <color rgb="FF222222"/>
      <name val="Verdana"/>
      <family val="2"/>
    </font>
    <font>
      <sz val="9"/>
      <name val="Calibri"/>
      <family val="1"/>
    </font>
    <font>
      <b/>
      <sz val="10"/>
      <color rgb="FF000000"/>
      <name val="Calibri"/>
      <family val="2"/>
    </font>
  </fonts>
  <fills count="16">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theme="9" tint="0.59996337778862885"/>
        <bgColor indexed="64"/>
      </patternFill>
    </fill>
    <fill>
      <patternFill patternType="solid">
        <fgColor theme="5" tint="0.79995117038483843"/>
        <bgColor indexed="64"/>
      </patternFill>
    </fill>
    <fill>
      <patternFill patternType="solid">
        <fgColor rgb="FFFFFFFF"/>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FF"/>
        <bgColor rgb="FFFFFFFF"/>
      </patternFill>
    </fill>
    <fill>
      <patternFill patternType="solid">
        <fgColor theme="0"/>
        <bgColor theme="0"/>
      </patternFill>
    </fill>
    <fill>
      <patternFill patternType="solid">
        <fgColor theme="9" tint="0.59999389629810485"/>
        <bgColor theme="0"/>
      </patternFill>
    </fill>
    <fill>
      <patternFill patternType="solid">
        <fgColor theme="9" tint="0.59999389629810485"/>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diagonal/>
    </border>
    <border>
      <left/>
      <right/>
      <top style="thin">
        <color auto="1"/>
      </top>
      <bottom/>
      <diagonal/>
    </border>
    <border>
      <left style="thin">
        <color auto="1"/>
      </left>
      <right/>
      <top/>
      <bottom/>
      <diagonal/>
    </border>
    <border>
      <left/>
      <right style="thin">
        <color auto="1"/>
      </right>
      <top/>
      <bottom/>
      <diagonal/>
    </border>
    <border>
      <left/>
      <right style="medium">
        <color auto="1"/>
      </right>
      <top style="thin">
        <color auto="1"/>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1">
    <xf numFmtId="0" fontId="0" fillId="0" borderId="0" xfId="0"/>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wrapText="1"/>
    </xf>
    <xf numFmtId="0" fontId="2" fillId="2" borderId="0" xfId="0" applyFont="1" applyFill="1"/>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horizontal="right"/>
    </xf>
    <xf numFmtId="0" fontId="0" fillId="0" borderId="1" xfId="0" applyBorder="1"/>
    <xf numFmtId="0" fontId="10" fillId="0" borderId="0" xfId="0" applyFont="1"/>
    <xf numFmtId="0" fontId="9" fillId="0" borderId="1" xfId="0" applyFont="1" applyBorder="1" applyAlignment="1">
      <alignment horizontal="right"/>
    </xf>
    <xf numFmtId="0" fontId="12" fillId="3" borderId="3" xfId="0" applyFont="1" applyFill="1" applyBorder="1" applyAlignment="1">
      <alignment vertical="center" textRotation="90" wrapText="1"/>
    </xf>
    <xf numFmtId="0" fontId="1" fillId="3" borderId="1" xfId="0" applyFont="1" applyFill="1" applyBorder="1" applyAlignment="1">
      <alignment vertical="center" textRotation="90" wrapText="1"/>
    </xf>
    <xf numFmtId="0" fontId="0" fillId="0" borderId="4" xfId="0" applyBorder="1"/>
    <xf numFmtId="0" fontId="0" fillId="0" borderId="1" xfId="0" applyBorder="1" applyAlignment="1">
      <alignment horizontal="center"/>
    </xf>
    <xf numFmtId="0" fontId="0" fillId="0" borderId="4" xfId="0" applyBorder="1" applyAlignment="1">
      <alignment horizontal="center"/>
    </xf>
    <xf numFmtId="14" fontId="0" fillId="4" borderId="1" xfId="0" applyNumberFormat="1" applyFill="1" applyBorder="1"/>
    <xf numFmtId="0" fontId="0" fillId="5" borderId="3" xfId="0" applyFill="1" applyBorder="1"/>
    <xf numFmtId="0" fontId="0" fillId="5" borderId="5" xfId="0" applyFill="1" applyBorder="1" applyAlignment="1">
      <alignment horizontal="center" vertical="center"/>
    </xf>
    <xf numFmtId="0" fontId="0" fillId="4" borderId="5" xfId="0" applyFill="1" applyBorder="1"/>
    <xf numFmtId="0" fontId="0" fillId="4" borderId="6" xfId="0" applyFill="1" applyBorder="1"/>
    <xf numFmtId="0" fontId="0" fillId="5" borderId="1" xfId="0" applyFill="1" applyBorder="1" applyAlignment="1">
      <alignment horizontal="center" vertical="center"/>
    </xf>
    <xf numFmtId="0" fontId="13" fillId="4" borderId="1" xfId="0" applyFont="1" applyFill="1" applyBorder="1" applyAlignment="1">
      <alignment horizontal="left" vertical="center" wrapText="1" indent="1"/>
    </xf>
    <xf numFmtId="0" fontId="13" fillId="5" borderId="1" xfId="0" applyFont="1" applyFill="1" applyBorder="1" applyAlignment="1">
      <alignment horizontal="left" wrapText="1" indent="1"/>
    </xf>
    <xf numFmtId="0" fontId="0" fillId="5" borderId="7" xfId="0" applyFill="1" applyBorder="1" applyAlignment="1">
      <alignment horizontal="center" vertical="center"/>
    </xf>
    <xf numFmtId="0" fontId="13" fillId="4" borderId="7" xfId="0" applyFont="1" applyFill="1" applyBorder="1" applyAlignment="1">
      <alignment horizontal="left" vertical="center" wrapText="1" indent="1"/>
    </xf>
    <xf numFmtId="14" fontId="13" fillId="4" borderId="7" xfId="0" applyNumberFormat="1" applyFont="1" applyFill="1" applyBorder="1" applyAlignment="1">
      <alignment wrapText="1"/>
    </xf>
    <xf numFmtId="0" fontId="13" fillId="5" borderId="7" xfId="0" applyFont="1" applyFill="1" applyBorder="1" applyAlignment="1">
      <alignment horizontal="left" wrapText="1" indent="1"/>
    </xf>
    <xf numFmtId="14" fontId="0" fillId="4" borderId="5" xfId="0" applyNumberFormat="1" applyFill="1" applyBorder="1"/>
    <xf numFmtId="0" fontId="0" fillId="5" borderId="8" xfId="0" applyFill="1" applyBorder="1" applyAlignment="1">
      <alignment horizontal="center" vertical="center"/>
    </xf>
    <xf numFmtId="0" fontId="13" fillId="4" borderId="1" xfId="0" applyFont="1" applyFill="1" applyBorder="1" applyAlignment="1">
      <alignment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5" borderId="10" xfId="0" applyFill="1" applyBorder="1" applyAlignment="1">
      <alignment horizontal="center" vertical="center"/>
    </xf>
    <xf numFmtId="0" fontId="13" fillId="6" borderId="1" xfId="0" applyFont="1" applyFill="1" applyBorder="1" applyAlignment="1">
      <alignment horizontal="center" vertical="center" wrapText="1"/>
    </xf>
    <xf numFmtId="14" fontId="0" fillId="0" borderId="1" xfId="0" applyNumberFormat="1" applyBorder="1" applyAlignment="1">
      <alignment horizontal="center" vertical="center"/>
    </xf>
    <xf numFmtId="14" fontId="13" fillId="5" borderId="11" xfId="0" applyNumberFormat="1" applyFont="1" applyFill="1" applyBorder="1" applyAlignment="1">
      <alignment horizontal="center" vertical="center" wrapText="1"/>
    </xf>
    <xf numFmtId="0" fontId="13" fillId="5" borderId="11" xfId="0" applyFont="1" applyFill="1" applyBorder="1" applyAlignment="1">
      <alignment horizontal="center" vertical="center" wrapText="1"/>
    </xf>
    <xf numFmtId="0" fontId="0" fillId="0" borderId="1" xfId="0" applyBorder="1" applyAlignment="1">
      <alignment horizontal="center" vertical="center" wrapText="1"/>
    </xf>
    <xf numFmtId="14" fontId="13" fillId="5" borderId="5"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0" fillId="4" borderId="11" xfId="0" applyFill="1" applyBorder="1"/>
    <xf numFmtId="0" fontId="0" fillId="4" borderId="12" xfId="0" applyFill="1" applyBorder="1"/>
    <xf numFmtId="0" fontId="0" fillId="0" borderId="1" xfId="0" applyBorder="1" applyAlignment="1">
      <alignment wrapText="1"/>
    </xf>
    <xf numFmtId="14" fontId="0" fillId="0" borderId="1" xfId="0" applyNumberFormat="1" applyBorder="1"/>
    <xf numFmtId="0" fontId="0" fillId="0" borderId="5" xfId="0" applyBorder="1" applyAlignment="1">
      <alignment horizontal="center" vertical="center" wrapText="1"/>
    </xf>
    <xf numFmtId="0" fontId="0" fillId="0" borderId="7" xfId="0" applyBorder="1" applyAlignment="1">
      <alignment horizontal="center" vertical="center" wrapText="1"/>
    </xf>
    <xf numFmtId="0" fontId="13" fillId="4" borderId="8" xfId="0" applyFont="1" applyFill="1" applyBorder="1" applyAlignment="1">
      <alignment horizontal="left" vertical="center" wrapText="1" indent="1"/>
    </xf>
    <xf numFmtId="0" fontId="0" fillId="0" borderId="5" xfId="0" applyBorder="1" applyAlignment="1">
      <alignment vertical="center" wrapText="1"/>
    </xf>
    <xf numFmtId="0" fontId="14" fillId="7" borderId="13" xfId="0" applyFont="1" applyFill="1" applyBorder="1" applyAlignment="1">
      <alignment horizontal="center" vertical="center" textRotation="90"/>
    </xf>
    <xf numFmtId="14" fontId="19" fillId="8" borderId="5" xfId="0" applyNumberFormat="1" applyFont="1" applyFill="1" applyBorder="1" applyAlignment="1">
      <alignment horizontal="left" wrapText="1" indent="1"/>
    </xf>
    <xf numFmtId="0" fontId="19" fillId="8" borderId="1" xfId="0" applyFont="1" applyFill="1" applyBorder="1" applyAlignment="1">
      <alignment horizontal="left" wrapText="1" indent="1"/>
    </xf>
    <xf numFmtId="0" fontId="19" fillId="8" borderId="7" xfId="0" applyFont="1" applyFill="1" applyBorder="1" applyAlignment="1">
      <alignment horizontal="left" wrapText="1" indent="1"/>
    </xf>
    <xf numFmtId="0" fontId="0" fillId="5" borderId="14" xfId="0" applyFill="1" applyBorder="1" applyAlignment="1">
      <alignment horizontal="center" vertical="center"/>
    </xf>
    <xf numFmtId="0" fontId="0" fillId="5" borderId="2" xfId="0" applyFill="1" applyBorder="1" applyAlignment="1">
      <alignment horizontal="center" vertical="center"/>
    </xf>
    <xf numFmtId="14" fontId="13" fillId="5" borderId="15" xfId="0" applyNumberFormat="1" applyFont="1" applyFill="1" applyBorder="1" applyAlignment="1">
      <alignment horizontal="center" vertical="center" wrapText="1"/>
    </xf>
    <xf numFmtId="0" fontId="13" fillId="6" borderId="3" xfId="0" applyFont="1" applyFill="1" applyBorder="1" applyAlignment="1">
      <alignment horizontal="center" vertical="center" wrapText="1"/>
    </xf>
    <xf numFmtId="14" fontId="0" fillId="0" borderId="3" xfId="0" applyNumberFormat="1" applyBorder="1" applyAlignment="1">
      <alignment horizontal="center" vertical="center"/>
    </xf>
    <xf numFmtId="0" fontId="13" fillId="4" borderId="1" xfId="0" applyFont="1" applyFill="1" applyBorder="1" applyAlignment="1">
      <alignment horizontal="left" wrapText="1" indent="1"/>
    </xf>
    <xf numFmtId="0" fontId="13" fillId="4" borderId="3" xfId="0" applyFont="1" applyFill="1" applyBorder="1" applyAlignment="1">
      <alignment horizontal="left" vertical="center" wrapText="1" indent="1"/>
    </xf>
    <xf numFmtId="14" fontId="13" fillId="4" borderId="3" xfId="0" applyNumberFormat="1" applyFont="1" applyFill="1" applyBorder="1" applyAlignment="1">
      <alignment wrapText="1"/>
    </xf>
    <xf numFmtId="14" fontId="0" fillId="4" borderId="8" xfId="0" applyNumberFormat="1" applyFill="1" applyBorder="1"/>
    <xf numFmtId="0" fontId="0" fillId="5" borderId="3" xfId="0" applyFill="1" applyBorder="1" applyAlignment="1">
      <alignment horizontal="center" vertical="center"/>
    </xf>
    <xf numFmtId="0" fontId="13" fillId="5"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2" xfId="0" applyBorder="1" applyAlignment="1">
      <alignment horizontal="center" vertical="center" wrapText="1"/>
    </xf>
    <xf numFmtId="14" fontId="13" fillId="5" borderId="16" xfId="0" applyNumberFormat="1" applyFont="1" applyFill="1" applyBorder="1" applyAlignment="1">
      <alignment horizontal="center" vertical="center" wrapText="1"/>
    </xf>
    <xf numFmtId="0" fontId="13" fillId="4" borderId="5" xfId="0" applyFont="1" applyFill="1" applyBorder="1" applyAlignment="1">
      <alignment wrapText="1"/>
    </xf>
    <xf numFmtId="0" fontId="13" fillId="4" borderId="1" xfId="0" applyFont="1" applyFill="1" applyBorder="1" applyAlignment="1">
      <alignment wrapText="1"/>
    </xf>
    <xf numFmtId="14" fontId="13" fillId="4" borderId="5" xfId="0" applyNumberFormat="1" applyFont="1" applyFill="1" applyBorder="1" applyAlignment="1">
      <alignment wrapText="1"/>
    </xf>
    <xf numFmtId="14" fontId="13" fillId="4" borderId="1" xfId="0" applyNumberFormat="1" applyFont="1" applyFill="1" applyBorder="1" applyAlignment="1">
      <alignment wrapText="1"/>
    </xf>
    <xf numFmtId="14" fontId="13" fillId="5" borderId="5" xfId="0" applyNumberFormat="1" applyFont="1" applyFill="1" applyBorder="1" applyAlignment="1">
      <alignment horizontal="center" wrapText="1"/>
    </xf>
    <xf numFmtId="14" fontId="13" fillId="5" borderId="17" xfId="0" applyNumberFormat="1" applyFont="1" applyFill="1" applyBorder="1" applyAlignment="1">
      <alignment horizontal="center" wrapText="1"/>
    </xf>
    <xf numFmtId="0" fontId="1" fillId="5" borderId="3" xfId="0" applyFont="1" applyFill="1" applyBorder="1" applyAlignment="1">
      <alignment horizontal="center" vertical="center" wrapText="1"/>
    </xf>
    <xf numFmtId="0" fontId="20" fillId="5" borderId="18" xfId="0" applyFont="1" applyFill="1" applyBorder="1" applyAlignment="1">
      <alignment horizontal="center" vertical="center" wrapText="1"/>
    </xf>
    <xf numFmtId="14" fontId="20" fillId="5" borderId="19" xfId="0" applyNumberFormat="1" applyFont="1" applyFill="1" applyBorder="1" applyAlignment="1">
      <alignment horizontal="center" wrapText="1"/>
    </xf>
    <xf numFmtId="0" fontId="1" fillId="5" borderId="3" xfId="0" applyFont="1" applyFill="1" applyBorder="1" applyAlignment="1">
      <alignment horizontal="center"/>
    </xf>
    <xf numFmtId="14" fontId="20" fillId="5" borderId="36" xfId="0" applyNumberFormat="1" applyFont="1" applyFill="1" applyBorder="1" applyAlignment="1">
      <alignment horizontal="center" wrapText="1"/>
    </xf>
    <xf numFmtId="0" fontId="13" fillId="6" borderId="8" xfId="0" applyFont="1" applyFill="1" applyBorder="1" applyAlignment="1">
      <alignment horizontal="center" vertical="center" wrapText="1"/>
    </xf>
    <xf numFmtId="14" fontId="0" fillId="0" borderId="8" xfId="0" applyNumberFormat="1" applyBorder="1" applyAlignment="1">
      <alignment horizontal="center" vertical="center"/>
    </xf>
    <xf numFmtId="0" fontId="13" fillId="4" borderId="37" xfId="0" applyFont="1" applyFill="1" applyBorder="1" applyAlignment="1">
      <alignment vertical="center" wrapText="1"/>
    </xf>
    <xf numFmtId="14" fontId="0" fillId="4" borderId="37" xfId="0" applyNumberFormat="1" applyFill="1" applyBorder="1"/>
    <xf numFmtId="14" fontId="0" fillId="4" borderId="25" xfId="0" applyNumberFormat="1" applyFill="1" applyBorder="1"/>
    <xf numFmtId="14" fontId="13" fillId="8" borderId="5" xfId="0" applyNumberFormat="1" applyFont="1" applyFill="1" applyBorder="1" applyAlignment="1">
      <alignment horizontal="center" wrapText="1"/>
    </xf>
    <xf numFmtId="0" fontId="1" fillId="0" borderId="1" xfId="0" applyFont="1" applyBorder="1" applyAlignment="1">
      <alignment horizontal="left"/>
    </xf>
    <xf numFmtId="0" fontId="1" fillId="0" borderId="1" xfId="0" applyFont="1" applyBorder="1" applyAlignment="1">
      <alignment horizontal="center"/>
    </xf>
    <xf numFmtId="0" fontId="9" fillId="0" borderId="1" xfId="0" applyFont="1" applyBorder="1" applyAlignment="1">
      <alignment horizontal="left"/>
    </xf>
    <xf numFmtId="0" fontId="9" fillId="0" borderId="1" xfId="0" applyFont="1" applyBorder="1" applyAlignment="1">
      <alignment horizontal="center"/>
    </xf>
    <xf numFmtId="0" fontId="1" fillId="0" borderId="2" xfId="0" applyFont="1" applyBorder="1" applyAlignment="1">
      <alignment horizontal="right"/>
    </xf>
    <xf numFmtId="0" fontId="23" fillId="5" borderId="1" xfId="0" applyFont="1" applyFill="1" applyBorder="1" applyAlignment="1">
      <alignment horizontal="right" vertical="center" wrapText="1"/>
    </xf>
    <xf numFmtId="0" fontId="22" fillId="4" borderId="1" xfId="0" applyFont="1" applyFill="1" applyBorder="1" applyAlignment="1">
      <alignment horizontal="left" vertical="center" wrapText="1"/>
    </xf>
    <xf numFmtId="0" fontId="24" fillId="0" borderId="1" xfId="0" applyFont="1" applyBorder="1"/>
    <xf numFmtId="14" fontId="23" fillId="5" borderId="1" xfId="0" applyNumberFormat="1" applyFont="1" applyFill="1" applyBorder="1" applyAlignment="1">
      <alignment horizontal="right" vertical="center" wrapText="1"/>
    </xf>
    <xf numFmtId="0" fontId="24" fillId="0" borderId="1" xfId="0" applyFont="1" applyBorder="1" applyAlignment="1">
      <alignment horizontal="center"/>
    </xf>
    <xf numFmtId="0" fontId="25" fillId="4" borderId="1" xfId="0" applyFont="1" applyFill="1" applyBorder="1" applyAlignment="1">
      <alignment horizontal="left"/>
    </xf>
    <xf numFmtId="0" fontId="25" fillId="4" borderId="3" xfId="0" applyFont="1" applyFill="1" applyBorder="1" applyAlignment="1">
      <alignment horizontal="left"/>
    </xf>
    <xf numFmtId="0" fontId="21" fillId="5" borderId="1" xfId="0" applyFont="1" applyFill="1" applyBorder="1" applyAlignment="1">
      <alignment horizontal="right" vertical="center" wrapText="1"/>
    </xf>
    <xf numFmtId="14" fontId="25" fillId="4" borderId="1" xfId="0" applyNumberFormat="1" applyFont="1" applyFill="1" applyBorder="1" applyAlignment="1">
      <alignment horizontal="left"/>
    </xf>
    <xf numFmtId="49" fontId="1" fillId="0" borderId="1" xfId="0" applyNumberFormat="1" applyFont="1" applyBorder="1" applyAlignment="1">
      <alignment horizontal="left"/>
    </xf>
    <xf numFmtId="14" fontId="1" fillId="0" borderId="2" xfId="0" applyNumberFormat="1" applyFont="1" applyBorder="1" applyAlignment="1">
      <alignment horizontal="left"/>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9" fillId="3" borderId="3" xfId="0" applyFont="1" applyFill="1" applyBorder="1" applyAlignment="1">
      <alignment horizontal="center" vertical="center"/>
    </xf>
    <xf numFmtId="0" fontId="9" fillId="3" borderId="3" xfId="0" applyFont="1" applyFill="1" applyBorder="1" applyAlignment="1">
      <alignment horizontal="center" vertical="center" wrapText="1"/>
    </xf>
    <xf numFmtId="0" fontId="0" fillId="0" borderId="33" xfId="0" applyBorder="1"/>
    <xf numFmtId="0" fontId="10" fillId="0" borderId="8" xfId="0" applyFont="1" applyBorder="1" applyAlignment="1">
      <alignment horizontal="center" vertical="center" wrapText="1"/>
    </xf>
    <xf numFmtId="14" fontId="10" fillId="0" borderId="8" xfId="0" applyNumberFormat="1" applyFont="1" applyBorder="1" applyAlignment="1">
      <alignment horizontal="center" vertical="center"/>
    </xf>
    <xf numFmtId="14" fontId="9" fillId="0" borderId="33" xfId="0" applyNumberFormat="1" applyFont="1" applyBorder="1" applyAlignment="1">
      <alignment horizontal="left"/>
    </xf>
    <xf numFmtId="0" fontId="0" fillId="0" borderId="8" xfId="0" applyBorder="1" applyAlignment="1">
      <alignment vertical="center" wrapText="1"/>
    </xf>
    <xf numFmtId="0" fontId="0" fillId="0" borderId="38" xfId="0" applyBorder="1" applyAlignment="1">
      <alignment horizontal="center" vertical="center" wrapText="1"/>
    </xf>
    <xf numFmtId="0" fontId="12" fillId="3" borderId="3" xfId="0" applyFont="1" applyFill="1" applyBorder="1" applyAlignment="1">
      <alignment horizontal="center" vertical="center" textRotation="90" wrapText="1"/>
    </xf>
    <xf numFmtId="0" fontId="27" fillId="12" borderId="39" xfId="0" applyFont="1" applyFill="1" applyBorder="1" applyAlignment="1">
      <alignment horizontal="left" vertical="center" wrapText="1"/>
    </xf>
    <xf numFmtId="0" fontId="26" fillId="0" borderId="39" xfId="0" applyFont="1" applyBorder="1" applyAlignment="1">
      <alignment horizontal="left" wrapText="1"/>
    </xf>
    <xf numFmtId="0" fontId="26" fillId="0" borderId="40" xfId="0" applyFont="1" applyBorder="1" applyAlignment="1">
      <alignment horizontal="left" vertical="center" wrapText="1"/>
    </xf>
    <xf numFmtId="0" fontId="28" fillId="0" borderId="40" xfId="0" applyFont="1" applyBorder="1" applyAlignment="1">
      <alignment horizontal="left" vertical="top" wrapText="1"/>
    </xf>
    <xf numFmtId="0" fontId="28" fillId="0" borderId="40" xfId="0" applyFont="1" applyBorder="1" applyAlignment="1">
      <alignment horizontal="left" vertical="center" wrapText="1"/>
    </xf>
    <xf numFmtId="0" fontId="29" fillId="13" borderId="40" xfId="0" applyFont="1" applyFill="1" applyBorder="1" applyAlignment="1">
      <alignment horizontal="center" wrapText="1"/>
    </xf>
    <xf numFmtId="14" fontId="30" fillId="0" borderId="40" xfId="0" applyNumberFormat="1" applyFont="1" applyBorder="1" applyAlignment="1">
      <alignment horizontal="center"/>
    </xf>
    <xf numFmtId="14" fontId="30" fillId="2" borderId="40" xfId="0" applyNumberFormat="1" applyFont="1" applyFill="1" applyBorder="1" applyAlignment="1">
      <alignment horizontal="center"/>
    </xf>
    <xf numFmtId="14" fontId="30" fillId="13" borderId="40" xfId="0" applyNumberFormat="1" applyFont="1" applyFill="1" applyBorder="1" applyAlignment="1">
      <alignment horizontal="center"/>
    </xf>
    <xf numFmtId="14" fontId="30" fillId="0" borderId="40" xfId="0" applyNumberFormat="1" applyFont="1" applyBorder="1" applyAlignment="1">
      <alignment horizontal="right"/>
    </xf>
    <xf numFmtId="14" fontId="30" fillId="13" borderId="40" xfId="0" applyNumberFormat="1" applyFont="1" applyFill="1" applyBorder="1" applyAlignment="1">
      <alignment horizontal="right"/>
    </xf>
    <xf numFmtId="14" fontId="12" fillId="2" borderId="1" xfId="0" applyNumberFormat="1" applyFont="1" applyFill="1" applyBorder="1" applyAlignment="1">
      <alignment horizontal="right" wrapText="1"/>
    </xf>
    <xf numFmtId="0" fontId="29" fillId="14" borderId="40" xfId="0" applyFont="1" applyFill="1" applyBorder="1" applyAlignment="1">
      <alignment horizontal="center" wrapText="1"/>
    </xf>
    <xf numFmtId="0" fontId="0" fillId="15" borderId="0" xfId="0" applyFill="1"/>
    <xf numFmtId="14" fontId="12" fillId="2" borderId="1" xfId="0" applyNumberFormat="1" applyFont="1" applyFill="1" applyBorder="1" applyAlignment="1">
      <alignment horizontal="center" wrapText="1"/>
    </xf>
    <xf numFmtId="164" fontId="32" fillId="0" borderId="40" xfId="0" applyNumberFormat="1" applyFont="1" applyBorder="1" applyAlignment="1">
      <alignment horizontal="left" vertical="center" shrinkToFit="1"/>
    </xf>
    <xf numFmtId="0" fontId="33" fillId="0" borderId="40" xfId="0" applyFont="1" applyBorder="1" applyAlignment="1">
      <alignment horizontal="left" vertical="center" wrapText="1"/>
    </xf>
    <xf numFmtId="164" fontId="34" fillId="0" borderId="40" xfId="0" applyNumberFormat="1" applyFont="1" applyBorder="1" applyAlignment="1">
      <alignment horizontal="center" vertical="center" shrinkToFit="1"/>
    </xf>
    <xf numFmtId="0" fontId="35" fillId="0" borderId="40" xfId="0" applyFont="1" applyBorder="1" applyAlignment="1">
      <alignment horizontal="left" vertical="top"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3" xfId="0" applyFont="1" applyBorder="1" applyAlignment="1">
      <alignment horizontal="center" vertical="center" wrapText="1"/>
    </xf>
    <xf numFmtId="14" fontId="37" fillId="0" borderId="1" xfId="0" applyNumberFormat="1" applyFont="1" applyBorder="1"/>
    <xf numFmtId="0" fontId="38" fillId="4" borderId="37" xfId="0" applyFont="1" applyFill="1" applyBorder="1" applyAlignment="1">
      <alignment vertical="center" wrapText="1"/>
    </xf>
    <xf numFmtId="0" fontId="39" fillId="0" borderId="40" xfId="0" applyFont="1" applyBorder="1" applyAlignment="1">
      <alignment horizontal="left" vertical="center" wrapText="1"/>
    </xf>
    <xf numFmtId="164" fontId="40" fillId="0" borderId="40" xfId="0" applyNumberFormat="1" applyFont="1" applyBorder="1" applyAlignment="1">
      <alignment horizontal="center" vertical="center" shrinkToFit="1"/>
    </xf>
    <xf numFmtId="0" fontId="33" fillId="0" borderId="40" xfId="0" applyFont="1" applyBorder="1" applyAlignment="1">
      <alignment horizontal="left" vertical="top" wrapText="1"/>
    </xf>
    <xf numFmtId="164" fontId="34" fillId="0" borderId="40" xfId="0" applyNumberFormat="1" applyFont="1" applyBorder="1" applyAlignment="1">
      <alignment horizontal="left" vertical="center" shrinkToFit="1"/>
    </xf>
    <xf numFmtId="0" fontId="13" fillId="2" borderId="37" xfId="0" applyFont="1" applyFill="1" applyBorder="1" applyAlignment="1">
      <alignment vertical="center" wrapText="1"/>
    </xf>
    <xf numFmtId="0" fontId="22" fillId="4" borderId="2" xfId="0" applyFont="1" applyFill="1" applyBorder="1" applyAlignment="1">
      <alignment horizontal="left" vertical="center" wrapText="1"/>
    </xf>
    <xf numFmtId="0" fontId="22" fillId="4" borderId="4" xfId="0" applyFont="1" applyFill="1" applyBorder="1" applyAlignment="1">
      <alignment horizontal="left" vertical="center" wrapText="1"/>
    </xf>
    <xf numFmtId="14" fontId="22" fillId="4" borderId="2" xfId="0" applyNumberFormat="1" applyFont="1" applyFill="1" applyBorder="1" applyAlignment="1">
      <alignment horizontal="left" wrapText="1"/>
    </xf>
    <xf numFmtId="14" fontId="22" fillId="4" borderId="4" xfId="0" applyNumberFormat="1" applyFont="1" applyFill="1" applyBorder="1" applyAlignment="1">
      <alignment horizontal="left" wrapText="1"/>
    </xf>
    <xf numFmtId="0" fontId="18" fillId="9" borderId="20" xfId="0" applyFont="1" applyFill="1" applyBorder="1" applyAlignment="1">
      <alignment horizontal="center" vertical="center" textRotation="90"/>
    </xf>
    <xf numFmtId="0" fontId="18" fillId="9" borderId="13" xfId="0" applyFont="1" applyFill="1" applyBorder="1" applyAlignment="1">
      <alignment horizontal="center" vertical="center" textRotation="90"/>
    </xf>
    <xf numFmtId="0" fontId="0" fillId="4"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0" xfId="0" applyFill="1" applyAlignment="1">
      <alignment horizontal="center" vertical="center" wrapText="1"/>
    </xf>
    <xf numFmtId="0" fontId="0" fillId="4" borderId="23" xfId="0" applyFill="1"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center" vertical="center" wrapText="1"/>
    </xf>
    <xf numFmtId="0" fontId="0" fillId="0" borderId="25" xfId="0" applyBorder="1" applyAlignment="1">
      <alignment horizontal="center" vertical="center" wrapText="1"/>
    </xf>
    <xf numFmtId="0" fontId="12" fillId="5" borderId="1" xfId="0" applyFont="1" applyFill="1" applyBorder="1" applyAlignment="1">
      <alignment horizontal="center"/>
    </xf>
    <xf numFmtId="0" fontId="0" fillId="5" borderId="3" xfId="0" applyFill="1" applyBorder="1" applyAlignment="1">
      <alignment horizontal="center"/>
    </xf>
    <xf numFmtId="0" fontId="16" fillId="10" borderId="20" xfId="0" applyFont="1" applyFill="1" applyBorder="1" applyAlignment="1">
      <alignment horizontal="center" vertical="center" textRotation="90" wrapText="1"/>
    </xf>
    <xf numFmtId="0" fontId="16" fillId="10" borderId="13" xfId="0" applyFont="1" applyFill="1" applyBorder="1" applyAlignment="1">
      <alignment horizontal="center" vertical="center" textRotation="90" wrapText="1"/>
    </xf>
    <xf numFmtId="0" fontId="16" fillId="10" borderId="26" xfId="0" applyFont="1" applyFill="1" applyBorder="1" applyAlignment="1">
      <alignment horizontal="center" vertical="center" textRotation="90" wrapText="1"/>
    </xf>
    <xf numFmtId="0" fontId="21" fillId="5" borderId="2" xfId="0" applyFont="1" applyFill="1" applyBorder="1" applyAlignment="1">
      <alignment horizontal="right" wrapText="1"/>
    </xf>
    <xf numFmtId="0" fontId="21" fillId="5" borderId="4" xfId="0" applyFont="1" applyFill="1" applyBorder="1" applyAlignment="1">
      <alignment horizontal="right" wrapText="1"/>
    </xf>
    <xf numFmtId="0" fontId="18" fillId="9" borderId="27" xfId="0" applyFont="1" applyFill="1" applyBorder="1" applyAlignment="1">
      <alignment horizontal="center" vertical="center" textRotation="90"/>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8" fillId="7" borderId="20" xfId="0" applyFont="1" applyFill="1" applyBorder="1" applyAlignment="1">
      <alignment horizontal="center" vertical="center" textRotation="90"/>
    </xf>
    <xf numFmtId="0" fontId="18" fillId="7" borderId="13" xfId="0" applyFont="1" applyFill="1" applyBorder="1" applyAlignment="1">
      <alignment horizontal="center" vertical="center" textRotation="90"/>
    </xf>
    <xf numFmtId="0" fontId="0" fillId="11" borderId="28" xfId="0" applyFill="1" applyBorder="1" applyAlignment="1">
      <alignment horizontal="center" vertical="center"/>
    </xf>
    <xf numFmtId="0" fontId="0" fillId="11" borderId="29" xfId="0" applyFill="1" applyBorder="1" applyAlignment="1">
      <alignment horizontal="center" vertical="center"/>
    </xf>
    <xf numFmtId="0" fontId="13" fillId="5" borderId="11"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2" xfId="0" applyFont="1" applyBorder="1" applyAlignment="1">
      <alignment horizontal="center" vertical="center" wrapText="1"/>
    </xf>
    <xf numFmtId="0" fontId="8" fillId="0" borderId="1" xfId="0" applyFont="1" applyBorder="1" applyAlignment="1">
      <alignment horizontal="center"/>
    </xf>
    <xf numFmtId="0" fontId="9" fillId="0" borderId="3" xfId="0" applyFont="1" applyBorder="1" applyAlignment="1">
      <alignment horizontal="center"/>
    </xf>
    <xf numFmtId="0" fontId="1" fillId="3" borderId="8" xfId="0" applyFont="1" applyFill="1" applyBorder="1" applyAlignment="1">
      <alignment horizontal="center"/>
    </xf>
    <xf numFmtId="0" fontId="1" fillId="0" borderId="1" xfId="0" applyFont="1" applyBorder="1" applyAlignment="1">
      <alignment horizontal="right"/>
    </xf>
    <xf numFmtId="0" fontId="1" fillId="0" borderId="1" xfId="0" applyFont="1" applyBorder="1" applyAlignment="1">
      <alignment horizontal="left"/>
    </xf>
    <xf numFmtId="0" fontId="36" fillId="0" borderId="1" xfId="0" applyFont="1" applyBorder="1" applyAlignment="1">
      <alignment horizontal="center" vertical="center" wrapText="1"/>
    </xf>
    <xf numFmtId="14" fontId="1" fillId="0" borderId="1" xfId="0" applyNumberFormat="1" applyFont="1" applyBorder="1" applyAlignment="1">
      <alignment horizontal="left"/>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36" fillId="0" borderId="3"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12" fillId="3" borderId="1" xfId="0" applyFont="1" applyFill="1" applyBorder="1" applyAlignment="1">
      <alignment horizontal="center" wrapText="1"/>
    </xf>
    <xf numFmtId="0" fontId="9" fillId="0" borderId="0" xfId="0" applyFont="1" applyAlignment="1">
      <alignment horizontal="center" wrapText="1"/>
    </xf>
    <xf numFmtId="0" fontId="8" fillId="0" borderId="0" xfId="0" applyFont="1" applyAlignment="1">
      <alignment horizontal="center"/>
    </xf>
    <xf numFmtId="0" fontId="11" fillId="0" borderId="0" xfId="0" applyFont="1" applyAlignment="1">
      <alignment horizontal="center"/>
    </xf>
    <xf numFmtId="0" fontId="1" fillId="0" borderId="0" xfId="0" applyFont="1" applyAlignment="1">
      <alignment horizontal="center"/>
    </xf>
    <xf numFmtId="0" fontId="1" fillId="3" borderId="1" xfId="0" applyFont="1" applyFill="1" applyBorder="1" applyAlignment="1">
      <alignment horizontal="center"/>
    </xf>
    <xf numFmtId="14" fontId="1" fillId="0" borderId="2" xfId="0" applyNumberFormat="1" applyFont="1" applyBorder="1" applyAlignment="1">
      <alignment horizontal="left"/>
    </xf>
    <xf numFmtId="0" fontId="1" fillId="0" borderId="33" xfId="0" applyFont="1" applyBorder="1" applyAlignment="1">
      <alignment horizontal="left"/>
    </xf>
    <xf numFmtId="0" fontId="1" fillId="0" borderId="4" xfId="0" applyFont="1" applyBorder="1" applyAlignment="1">
      <alignment horizontal="left"/>
    </xf>
    <xf numFmtId="0" fontId="1" fillId="0" borderId="2" xfId="0" applyFont="1" applyBorder="1" applyAlignment="1">
      <alignment horizontal="right"/>
    </xf>
    <xf numFmtId="0" fontId="1" fillId="0" borderId="4" xfId="0" applyFont="1" applyBorder="1" applyAlignment="1">
      <alignment horizontal="right"/>
    </xf>
    <xf numFmtId="0" fontId="1" fillId="0" borderId="2" xfId="0" applyFont="1" applyBorder="1" applyAlignment="1">
      <alignment horizontal="right" wrapText="1"/>
    </xf>
    <xf numFmtId="0" fontId="1" fillId="0" borderId="4" xfId="0" applyFont="1" applyBorder="1" applyAlignment="1">
      <alignment horizontal="right" wrapText="1"/>
    </xf>
    <xf numFmtId="0" fontId="1" fillId="0" borderId="2" xfId="0" applyFont="1" applyBorder="1" applyAlignment="1">
      <alignment horizontal="center" wrapText="1"/>
    </xf>
    <xf numFmtId="0" fontId="1" fillId="0" borderId="33" xfId="0" applyFont="1" applyBorder="1" applyAlignment="1">
      <alignment horizontal="center" wrapText="1"/>
    </xf>
    <xf numFmtId="0" fontId="1" fillId="0" borderId="4" xfId="0" applyFont="1" applyBorder="1" applyAlignment="1">
      <alignment horizontal="center" wrapText="1"/>
    </xf>
    <xf numFmtId="0" fontId="1" fillId="0" borderId="2" xfId="0" applyFont="1" applyBorder="1" applyAlignment="1">
      <alignment horizontal="left"/>
    </xf>
    <xf numFmtId="0" fontId="12" fillId="3" borderId="3"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8" fillId="0" borderId="22" xfId="0" applyFont="1" applyBorder="1" applyAlignment="1">
      <alignment horizontal="center"/>
    </xf>
    <xf numFmtId="0" fontId="9" fillId="0" borderId="22" xfId="0" applyFont="1" applyBorder="1" applyAlignment="1">
      <alignment horizontal="center"/>
    </xf>
    <xf numFmtId="0" fontId="9" fillId="0" borderId="0" xfId="0" applyFont="1" applyAlignment="1">
      <alignment horizontal="center"/>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14" fontId="1" fillId="0" borderId="33" xfId="0" applyNumberFormat="1" applyFont="1" applyBorder="1" applyAlignment="1">
      <alignment horizontal="left"/>
    </xf>
    <xf numFmtId="14" fontId="1" fillId="0" borderId="4" xfId="0" applyNumberFormat="1" applyFont="1" applyBorder="1" applyAlignment="1">
      <alignment horizontal="left"/>
    </xf>
    <xf numFmtId="0" fontId="10" fillId="0" borderId="31" xfId="0" applyFont="1" applyBorder="1" applyAlignment="1">
      <alignment horizontal="center" vertical="center" wrapText="1"/>
    </xf>
    <xf numFmtId="0" fontId="10" fillId="0" borderId="31" xfId="0" applyFont="1" applyBorder="1" applyAlignment="1">
      <alignment horizontal="center" vertical="center"/>
    </xf>
    <xf numFmtId="0" fontId="10" fillId="0" borderId="13"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3" xfId="0" applyFont="1" applyBorder="1" applyAlignment="1">
      <alignment horizontal="center" vertical="top" wrapText="1"/>
    </xf>
    <xf numFmtId="0" fontId="10" fillId="0" borderId="9" xfId="0" applyFont="1" applyBorder="1" applyAlignment="1">
      <alignment horizontal="center" vertical="top" wrapText="1"/>
    </xf>
    <xf numFmtId="0" fontId="10" fillId="0" borderId="31" xfId="0" applyFont="1" applyBorder="1" applyAlignment="1">
      <alignment horizontal="center" vertical="top" wrapText="1"/>
    </xf>
    <xf numFmtId="0" fontId="10" fillId="0" borderId="9" xfId="0" applyFont="1" applyBorder="1" applyAlignment="1">
      <alignment horizontal="left" vertical="top" wrapText="1"/>
    </xf>
    <xf numFmtId="0" fontId="10" fillId="0" borderId="8" xfId="0" applyFont="1" applyBorder="1" applyAlignment="1">
      <alignment horizontal="left" vertical="top" wrapText="1"/>
    </xf>
    <xf numFmtId="0" fontId="0" fillId="0" borderId="11" xfId="0" applyBorder="1" applyAlignment="1">
      <alignment horizontal="center"/>
    </xf>
    <xf numFmtId="0" fontId="0" fillId="0" borderId="31" xfId="0" applyBorder="1" applyAlignment="1">
      <alignment horizontal="center"/>
    </xf>
    <xf numFmtId="0" fontId="10" fillId="0" borderId="3" xfId="0" applyFont="1" applyBorder="1" applyAlignment="1">
      <alignment horizontal="left" vertical="top" wrapText="1"/>
    </xf>
    <xf numFmtId="0" fontId="15" fillId="0" borderId="13" xfId="0" applyFont="1" applyBorder="1" applyAlignment="1">
      <alignment horizontal="center" vertical="center" wrapText="1"/>
    </xf>
    <xf numFmtId="0" fontId="15" fillId="0" borderId="27" xfId="0" applyFont="1"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horizontal="center" vertical="center"/>
    </xf>
    <xf numFmtId="0" fontId="10" fillId="0" borderId="1" xfId="0" applyFont="1" applyBorder="1" applyAlignment="1">
      <alignment horizontal="center" vertical="center" wrapText="1"/>
    </xf>
    <xf numFmtId="0" fontId="1" fillId="0" borderId="2" xfId="0" applyFont="1" applyBorder="1" applyAlignment="1">
      <alignment horizontal="center"/>
    </xf>
    <xf numFmtId="0" fontId="1" fillId="0" borderId="4" xfId="0" applyFont="1" applyBorder="1" applyAlignment="1">
      <alignment horizontal="center"/>
    </xf>
    <xf numFmtId="0" fontId="12" fillId="3" borderId="2" xfId="0" applyFont="1" applyFill="1" applyBorder="1" applyAlignment="1">
      <alignment horizontal="center" wrapText="1"/>
    </xf>
    <xf numFmtId="0" fontId="12" fillId="3" borderId="33" xfId="0" applyFont="1" applyFill="1" applyBorder="1" applyAlignment="1">
      <alignment horizontal="center" wrapText="1"/>
    </xf>
    <xf numFmtId="0" fontId="12" fillId="3" borderId="4" xfId="0" applyFont="1" applyFill="1" applyBorder="1" applyAlignment="1">
      <alignment horizontal="center" wrapText="1"/>
    </xf>
    <xf numFmtId="0" fontId="12" fillId="3" borderId="9" xfId="0" applyFont="1" applyFill="1" applyBorder="1" applyAlignment="1">
      <alignment horizontal="center" vertical="center" wrapText="1"/>
    </xf>
    <xf numFmtId="0" fontId="9" fillId="0" borderId="1" xfId="0" applyFont="1" applyBorder="1" applyAlignment="1">
      <alignment horizontal="right"/>
    </xf>
    <xf numFmtId="0" fontId="9" fillId="0" borderId="2" xfId="0" applyFont="1" applyBorder="1" applyAlignment="1">
      <alignment horizontal="left"/>
    </xf>
    <xf numFmtId="0" fontId="9" fillId="0" borderId="33" xfId="0" applyFont="1" applyBorder="1" applyAlignment="1">
      <alignment horizontal="left"/>
    </xf>
    <xf numFmtId="0" fontId="9" fillId="0" borderId="4" xfId="0" applyFont="1" applyBorder="1" applyAlignment="1">
      <alignment horizontal="left"/>
    </xf>
    <xf numFmtId="0" fontId="9" fillId="3" borderId="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4" xfId="0" applyFont="1" applyFill="1" applyBorder="1" applyAlignment="1">
      <alignment horizontal="center" vertical="center"/>
    </xf>
    <xf numFmtId="14" fontId="9" fillId="0" borderId="2" xfId="0" applyNumberFormat="1" applyFont="1" applyBorder="1" applyAlignment="1">
      <alignment horizontal="left"/>
    </xf>
    <xf numFmtId="0" fontId="17" fillId="0" borderId="1" xfId="0" applyFont="1" applyBorder="1" applyAlignment="1">
      <alignment horizontal="center" vertical="center"/>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8" fillId="0" borderId="20" xfId="0" applyFont="1" applyBorder="1" applyAlignment="1">
      <alignment horizontal="center" vertical="center"/>
    </xf>
    <xf numFmtId="0" fontId="18" fillId="0" borderId="13" xfId="0" applyFont="1" applyBorder="1" applyAlignment="1">
      <alignment horizontal="center" vertical="center"/>
    </xf>
    <xf numFmtId="0" fontId="18" fillId="0" borderId="27" xfId="0" applyFont="1" applyBorder="1" applyAlignment="1">
      <alignment horizontal="center" vertical="center"/>
    </xf>
    <xf numFmtId="0" fontId="0" fillId="0" borderId="11" xfId="0" applyBorder="1" applyAlignment="1">
      <alignment horizontal="center" vertical="center" wrapText="1"/>
    </xf>
    <xf numFmtId="14" fontId="0" fillId="0" borderId="11" xfId="0" applyNumberFormat="1" applyBorder="1" applyAlignment="1">
      <alignment horizontal="center" vertical="center" wrapText="1"/>
    </xf>
    <xf numFmtId="0" fontId="0" fillId="0" borderId="11" xfId="0" applyBorder="1" applyAlignment="1">
      <alignment horizontal="center" vertical="center"/>
    </xf>
    <xf numFmtId="14" fontId="0" fillId="0" borderId="9" xfId="0" applyNumberFormat="1" applyBorder="1" applyAlignment="1">
      <alignment horizontal="center" vertical="center" wrapText="1"/>
    </xf>
    <xf numFmtId="14" fontId="0" fillId="0" borderId="2" xfId="0" applyNumberFormat="1" applyBorder="1" applyAlignment="1">
      <alignment horizontal="left"/>
    </xf>
    <xf numFmtId="14" fontId="0" fillId="0" borderId="33" xfId="0" applyNumberFormat="1" applyBorder="1" applyAlignment="1">
      <alignment horizontal="left"/>
    </xf>
    <xf numFmtId="14" fontId="0" fillId="0" borderId="4" xfId="0" applyNumberFormat="1" applyBorder="1" applyAlignment="1">
      <alignment horizontal="left"/>
    </xf>
    <xf numFmtId="0" fontId="9" fillId="3" borderId="1" xfId="0" applyFont="1" applyFill="1" applyBorder="1" applyAlignment="1">
      <alignment horizontal="center"/>
    </xf>
    <xf numFmtId="0" fontId="0" fillId="0" borderId="2" xfId="0" applyBorder="1" applyAlignment="1">
      <alignment horizontal="left"/>
    </xf>
    <xf numFmtId="0" fontId="0" fillId="0" borderId="33" xfId="0" applyBorder="1" applyAlignment="1">
      <alignment horizontal="left"/>
    </xf>
    <xf numFmtId="0" fontId="0" fillId="0" borderId="4" xfId="0" applyBorder="1" applyAlignment="1">
      <alignment horizontal="left"/>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0" fillId="0" borderId="2" xfId="0" applyFont="1" applyBorder="1" applyAlignment="1">
      <alignment horizontal="center"/>
    </xf>
    <xf numFmtId="0" fontId="10" fillId="0" borderId="4" xfId="0" applyFont="1" applyBorder="1" applyAlignment="1">
      <alignment horizontal="center"/>
    </xf>
    <xf numFmtId="0" fontId="0" fillId="0" borderId="33" xfId="0" applyBorder="1" applyAlignment="1">
      <alignment horizontal="center"/>
    </xf>
    <xf numFmtId="0" fontId="11" fillId="0" borderId="1" xfId="0" applyFont="1"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39</xdr:col>
      <xdr:colOff>342900</xdr:colOff>
      <xdr:row>0</xdr:row>
      <xdr:rowOff>47625</xdr:rowOff>
    </xdr:from>
    <xdr:ext cx="3000375" cy="352425"/>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l="50660" r="14744" b="-4760"/>
        <a:stretch>
          <a:fillRect/>
        </a:stretch>
      </xdr:blipFill>
      <xdr:spPr bwMode="auto">
        <a:xfrm>
          <a:off x="29146500" y="47625"/>
          <a:ext cx="3000375" cy="352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60614</xdr:colOff>
      <xdr:row>0</xdr:row>
      <xdr:rowOff>34637</xdr:rowOff>
    </xdr:from>
    <xdr:to>
      <xdr:col>3</xdr:col>
      <xdr:colOff>1469159</xdr:colOff>
      <xdr:row>1</xdr:row>
      <xdr:rowOff>17318</xdr:rowOff>
    </xdr:to>
    <xdr:pic>
      <xdr:nvPicPr>
        <xdr:cNvPr id="2" name="Imagen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r="15122"/>
        <a:stretch>
          <a:fillRect/>
        </a:stretch>
      </xdr:blipFill>
      <xdr:spPr bwMode="auto">
        <a:xfrm>
          <a:off x="57150" y="38100"/>
          <a:ext cx="47815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60614</xdr:colOff>
      <xdr:row>0</xdr:row>
      <xdr:rowOff>34637</xdr:rowOff>
    </xdr:from>
    <xdr:to>
      <xdr:col>3</xdr:col>
      <xdr:colOff>1532659</xdr:colOff>
      <xdr:row>1</xdr:row>
      <xdr:rowOff>17318</xdr:rowOff>
    </xdr:to>
    <xdr:pic>
      <xdr:nvPicPr>
        <xdr:cNvPr id="2" name="Imagen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r="15122"/>
        <a:stretch>
          <a:fillRect/>
        </a:stretch>
      </xdr:blipFill>
      <xdr:spPr bwMode="auto">
        <a:xfrm>
          <a:off x="57150" y="38100"/>
          <a:ext cx="47815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LETRABAJO%202022\PLANIFICACIONES%20ENERO%202022\ENERO\3%20AL%207%20DE%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AL 7 DE ENERO 2022"/>
      <sheetName val="LISTADO NOV"/>
      <sheetName val="ENERO  POR DIA fich"/>
      <sheetName val="  "/>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100"/>
  <sheetViews>
    <sheetView topLeftCell="A43" zoomScale="74" zoomScaleNormal="90" workbookViewId="0">
      <selection activeCell="G56" sqref="G56:I64"/>
    </sheetView>
  </sheetViews>
  <sheetFormatPr baseColWidth="10" defaultColWidth="11.42578125" defaultRowHeight="15" x14ac:dyDescent="0.25"/>
  <cols>
    <col min="1" max="1" width="8.7109375" customWidth="1"/>
    <col min="2" max="2" width="6.5703125" customWidth="1"/>
    <col min="3" max="3" width="26.7109375" customWidth="1"/>
    <col min="4" max="5" width="22.140625" customWidth="1"/>
    <col min="6" max="6" width="21.140625" customWidth="1"/>
    <col min="7" max="7" width="13.140625" customWidth="1"/>
    <col min="8" max="8" width="17.140625" customWidth="1"/>
    <col min="9" max="9" width="17.28515625" customWidth="1"/>
    <col min="10" max="10" width="21.140625" customWidth="1"/>
  </cols>
  <sheetData>
    <row r="1" spans="1:10" ht="28.5" customHeight="1" x14ac:dyDescent="0.25">
      <c r="A1" s="175" t="s">
        <v>3741</v>
      </c>
      <c r="B1" s="176"/>
      <c r="C1" s="152" t="s">
        <v>4007</v>
      </c>
      <c r="D1" s="153"/>
      <c r="E1" s="94" t="s">
        <v>3750</v>
      </c>
      <c r="F1" s="95">
        <v>53100</v>
      </c>
      <c r="G1" s="96"/>
      <c r="H1" s="96"/>
      <c r="I1" s="96"/>
      <c r="J1" s="33"/>
    </row>
    <row r="2" spans="1:10" ht="30" customHeight="1" x14ac:dyDescent="0.25">
      <c r="A2" s="175" t="s">
        <v>3742</v>
      </c>
      <c r="B2" s="176"/>
      <c r="C2" s="154" t="s">
        <v>4006</v>
      </c>
      <c r="D2" s="155"/>
      <c r="E2" s="97" t="s">
        <v>3751</v>
      </c>
      <c r="F2" s="95">
        <v>4</v>
      </c>
      <c r="G2" s="98"/>
      <c r="H2" s="98"/>
      <c r="I2" s="98"/>
      <c r="J2" s="33"/>
    </row>
    <row r="3" spans="1:10" ht="26.25" thickBot="1" x14ac:dyDescent="0.3">
      <c r="A3" s="175" t="s">
        <v>3743</v>
      </c>
      <c r="B3" s="176"/>
      <c r="C3" s="99" t="s">
        <v>4051</v>
      </c>
      <c r="D3" s="100"/>
      <c r="E3" s="101" t="s">
        <v>3752</v>
      </c>
      <c r="F3" s="102">
        <v>45558</v>
      </c>
      <c r="G3" s="170" t="s">
        <v>3744</v>
      </c>
      <c r="H3" s="170"/>
      <c r="I3" s="170"/>
      <c r="J3" s="19"/>
    </row>
    <row r="4" spans="1:10" ht="41.25" customHeight="1" thickBot="1" x14ac:dyDescent="0.3">
      <c r="A4" s="171"/>
      <c r="B4" s="171"/>
      <c r="C4" s="79" t="s">
        <v>3745</v>
      </c>
      <c r="D4" s="82" t="s">
        <v>3746</v>
      </c>
      <c r="E4" s="80" t="s">
        <v>3743</v>
      </c>
      <c r="F4" s="81" t="s">
        <v>3747</v>
      </c>
      <c r="G4" s="81" t="s">
        <v>3717</v>
      </c>
      <c r="H4" s="81" t="s">
        <v>3716</v>
      </c>
      <c r="I4" s="78" t="s">
        <v>3748</v>
      </c>
      <c r="J4" s="20"/>
    </row>
    <row r="5" spans="1:10" ht="24" customHeight="1" thickBot="1" x14ac:dyDescent="0.3">
      <c r="A5" s="172" t="s">
        <v>3754</v>
      </c>
      <c r="B5" s="36">
        <v>1</v>
      </c>
      <c r="C5" s="125" t="s">
        <v>4047</v>
      </c>
      <c r="D5" s="130">
        <v>45512</v>
      </c>
      <c r="E5" s="71">
        <f>$F$3</f>
        <v>45558</v>
      </c>
      <c r="F5" s="40" t="str">
        <f t="shared" ref="F5:F46" si="0">DATEDIF(D5,E5,"m")&amp;"meses"&amp;" "&amp;DATEDIF(D5,E5,"md")&amp;"dias"</f>
        <v>1meses 15dias</v>
      </c>
      <c r="G5" s="22" t="s">
        <v>16</v>
      </c>
      <c r="H5" s="22" t="s">
        <v>537</v>
      </c>
      <c r="I5" s="23" t="s">
        <v>1027</v>
      </c>
      <c r="J5" s="185" t="s">
        <v>3753</v>
      </c>
    </row>
    <row r="6" spans="1:10" ht="24" customHeight="1" thickBot="1" x14ac:dyDescent="0.3">
      <c r="A6" s="173"/>
      <c r="B6" s="36">
        <v>2</v>
      </c>
      <c r="C6" s="125" t="s">
        <v>4041</v>
      </c>
      <c r="D6" s="130">
        <v>45400</v>
      </c>
      <c r="E6" s="71">
        <f>$F$3</f>
        <v>45558</v>
      </c>
      <c r="F6" s="40" t="str">
        <f>DATEDIF(D6,E6,"m")&amp;"meses"&amp;" "&amp;DATEDIF(D6,E6,"md")&amp;"dias"</f>
        <v>5meses 5dias</v>
      </c>
      <c r="G6" s="22" t="s">
        <v>129</v>
      </c>
      <c r="H6" s="22" t="s">
        <v>630</v>
      </c>
      <c r="I6" s="23" t="s">
        <v>1138</v>
      </c>
      <c r="J6" s="186"/>
    </row>
    <row r="7" spans="1:10" ht="24" customHeight="1" thickBot="1" x14ac:dyDescent="0.3">
      <c r="A7" s="173"/>
      <c r="B7" s="36">
        <v>3</v>
      </c>
      <c r="C7" s="139" t="s">
        <v>4040</v>
      </c>
      <c r="D7" s="130">
        <v>45336</v>
      </c>
      <c r="E7" s="71">
        <f t="shared" ref="E7:E44" si="1">$F$3</f>
        <v>45558</v>
      </c>
      <c r="F7" s="40" t="str">
        <f t="shared" ref="F7" si="2">DATEDIF(D7,E7,"m")&amp;"meses"&amp;" "&amp;DATEDIF(D7,E7,"md")&amp;"dias"</f>
        <v>7meses 9dias</v>
      </c>
      <c r="G7" s="22" t="s">
        <v>192</v>
      </c>
      <c r="H7" s="22" t="s">
        <v>682</v>
      </c>
      <c r="I7" s="23" t="s">
        <v>1208</v>
      </c>
      <c r="J7" s="186"/>
    </row>
    <row r="8" spans="1:10" ht="24" customHeight="1" thickBot="1" x14ac:dyDescent="0.3">
      <c r="A8" s="173"/>
      <c r="B8" s="36">
        <v>4</v>
      </c>
      <c r="C8" s="128" t="s">
        <v>4034</v>
      </c>
      <c r="D8" s="129">
        <v>45329</v>
      </c>
      <c r="E8" s="71">
        <f t="shared" si="1"/>
        <v>45558</v>
      </c>
      <c r="F8" s="40" t="str">
        <f t="shared" si="0"/>
        <v>7meses 16dias</v>
      </c>
      <c r="G8" s="22" t="s">
        <v>192</v>
      </c>
      <c r="H8" s="22" t="s">
        <v>682</v>
      </c>
      <c r="I8" s="23" t="s">
        <v>1208</v>
      </c>
      <c r="J8" s="187"/>
    </row>
    <row r="9" spans="1:10" ht="24" customHeight="1" thickBot="1" x14ac:dyDescent="0.3">
      <c r="A9" s="173"/>
      <c r="B9" s="36">
        <v>5</v>
      </c>
      <c r="C9" s="128" t="s">
        <v>4044</v>
      </c>
      <c r="D9" s="129">
        <v>45303</v>
      </c>
      <c r="E9" s="71">
        <f t="shared" si="1"/>
        <v>45558</v>
      </c>
      <c r="F9" s="40" t="str">
        <f t="shared" ref="F9" si="3">DATEDIF(D9,E9,"m")&amp;"meses"&amp;" "&amp;DATEDIF(D9,E9,"md")&amp;"dias"</f>
        <v>8meses 11dias</v>
      </c>
      <c r="G9" s="22" t="s">
        <v>222</v>
      </c>
      <c r="H9" s="22" t="s">
        <v>709</v>
      </c>
      <c r="I9" s="23" t="s">
        <v>1239</v>
      </c>
      <c r="J9" s="185" t="s">
        <v>3753</v>
      </c>
    </row>
    <row r="10" spans="1:10" ht="24" customHeight="1" thickBot="1" x14ac:dyDescent="0.3">
      <c r="A10" s="173"/>
      <c r="B10" s="36">
        <v>6</v>
      </c>
      <c r="C10" s="139" t="s">
        <v>4035</v>
      </c>
      <c r="D10" s="140">
        <v>45225</v>
      </c>
      <c r="E10" s="71">
        <f t="shared" si="1"/>
        <v>45558</v>
      </c>
      <c r="F10" s="40" t="str">
        <f>DATEDIF(D10,E10,"m")&amp;"meses"&amp;" "&amp;DATEDIF(D10,E10,"md")&amp;"dias"</f>
        <v>10meses 28dias</v>
      </c>
      <c r="G10" s="22" t="s">
        <v>288</v>
      </c>
      <c r="H10" s="22" t="s">
        <v>769</v>
      </c>
      <c r="I10" s="23" t="s">
        <v>1316</v>
      </c>
      <c r="J10" s="186"/>
    </row>
    <row r="11" spans="1:10" ht="24" customHeight="1" thickBot="1" x14ac:dyDescent="0.3">
      <c r="A11" s="173"/>
      <c r="B11" s="36">
        <v>7</v>
      </c>
      <c r="C11" s="128" t="s">
        <v>4029</v>
      </c>
      <c r="D11" s="129">
        <v>45224</v>
      </c>
      <c r="E11" s="71">
        <f t="shared" si="1"/>
        <v>45558</v>
      </c>
      <c r="F11" s="40" t="str">
        <f t="shared" ref="F11" si="4">DATEDIF(D11,E11,"m")&amp;"meses"&amp;" "&amp;DATEDIF(D11,E11,"md")&amp;"dias"</f>
        <v>10meses 29dias</v>
      </c>
      <c r="G11" s="22" t="s">
        <v>288</v>
      </c>
      <c r="H11" s="22" t="s">
        <v>769</v>
      </c>
      <c r="I11" s="23" t="s">
        <v>1316</v>
      </c>
      <c r="J11" s="186"/>
    </row>
    <row r="12" spans="1:10" ht="24" customHeight="1" thickBot="1" x14ac:dyDescent="0.3">
      <c r="A12" s="173"/>
      <c r="B12" s="36">
        <v>8</v>
      </c>
      <c r="C12" s="128" t="s">
        <v>4031</v>
      </c>
      <c r="D12" s="129">
        <v>45221</v>
      </c>
      <c r="E12" s="71">
        <f t="shared" si="1"/>
        <v>45558</v>
      </c>
      <c r="F12" s="40" t="str">
        <f t="shared" si="0"/>
        <v>11meses 1dias</v>
      </c>
      <c r="G12" s="22" t="s">
        <v>288</v>
      </c>
      <c r="H12" s="22" t="s">
        <v>769</v>
      </c>
      <c r="I12" s="23" t="s">
        <v>1316</v>
      </c>
      <c r="J12" s="187"/>
    </row>
    <row r="13" spans="1:10" ht="24" customHeight="1" thickBot="1" x14ac:dyDescent="0.3">
      <c r="A13" s="173"/>
      <c r="B13" s="36">
        <v>9</v>
      </c>
      <c r="C13" s="128" t="s">
        <v>4025</v>
      </c>
      <c r="D13" s="129">
        <v>45153</v>
      </c>
      <c r="E13" s="71">
        <f t="shared" si="1"/>
        <v>45558</v>
      </c>
      <c r="F13" s="40" t="str">
        <f t="shared" ref="F13:F20" si="5">DATEDIF(D13,E13,"m")&amp;"meses"&amp;" "&amp;DATEDIF(D13,E13,"md")&amp;"dias"</f>
        <v>13meses 8dias</v>
      </c>
      <c r="G13" s="22" t="s">
        <v>357</v>
      </c>
      <c r="H13" s="23" t="s">
        <v>832</v>
      </c>
      <c r="I13" s="23" t="s">
        <v>1391</v>
      </c>
      <c r="J13" s="185" t="s">
        <v>3753</v>
      </c>
    </row>
    <row r="14" spans="1:10" ht="24" customHeight="1" thickBot="1" x14ac:dyDescent="0.3">
      <c r="A14" s="173"/>
      <c r="B14" s="36">
        <v>10</v>
      </c>
      <c r="C14" s="127" t="s">
        <v>4036</v>
      </c>
      <c r="D14" s="129">
        <v>45143</v>
      </c>
      <c r="E14" s="71">
        <f t="shared" si="1"/>
        <v>45558</v>
      </c>
      <c r="F14" s="40" t="str">
        <f t="shared" si="5"/>
        <v>13meses 18dias</v>
      </c>
      <c r="G14" s="22" t="s">
        <v>364</v>
      </c>
      <c r="H14" s="23" t="s">
        <v>838</v>
      </c>
      <c r="I14" s="23" t="s">
        <v>1398</v>
      </c>
      <c r="J14" s="186"/>
    </row>
    <row r="15" spans="1:10" ht="24" customHeight="1" thickBot="1" x14ac:dyDescent="0.3">
      <c r="A15" s="173"/>
      <c r="B15" s="36">
        <v>11</v>
      </c>
      <c r="C15" s="128" t="s">
        <v>4021</v>
      </c>
      <c r="D15" s="130">
        <v>45141</v>
      </c>
      <c r="E15" s="71">
        <f t="shared" si="1"/>
        <v>45558</v>
      </c>
      <c r="F15" s="40" t="str">
        <f t="shared" si="5"/>
        <v>13meses 20dias</v>
      </c>
      <c r="G15" s="22" t="s">
        <v>364</v>
      </c>
      <c r="H15" s="23" t="s">
        <v>838</v>
      </c>
      <c r="I15" s="23" t="s">
        <v>1398</v>
      </c>
      <c r="J15" s="186"/>
    </row>
    <row r="16" spans="1:10" ht="24" customHeight="1" thickBot="1" x14ac:dyDescent="0.3">
      <c r="A16" s="173"/>
      <c r="B16" s="36">
        <v>12</v>
      </c>
      <c r="C16" s="128" t="s">
        <v>4022</v>
      </c>
      <c r="D16" s="129">
        <v>45128</v>
      </c>
      <c r="E16" s="71">
        <f t="shared" si="1"/>
        <v>45558</v>
      </c>
      <c r="F16" s="40" t="str">
        <f t="shared" si="5"/>
        <v>14meses 2dias</v>
      </c>
      <c r="G16" s="22" t="s">
        <v>371</v>
      </c>
      <c r="H16" s="23" t="s">
        <v>844</v>
      </c>
      <c r="I16" s="23" t="s">
        <v>1406</v>
      </c>
      <c r="J16" s="187"/>
    </row>
    <row r="17" spans="1:10" ht="24" customHeight="1" thickBot="1" x14ac:dyDescent="0.3">
      <c r="A17" s="173"/>
      <c r="B17" s="36">
        <v>13</v>
      </c>
      <c r="C17" s="128" t="s">
        <v>4023</v>
      </c>
      <c r="D17" s="137">
        <v>45104</v>
      </c>
      <c r="E17" s="71">
        <f t="shared" si="1"/>
        <v>45558</v>
      </c>
      <c r="F17" s="40" t="str">
        <f t="shared" si="5"/>
        <v>14meses 27dias</v>
      </c>
      <c r="G17" s="22" t="s">
        <v>397</v>
      </c>
      <c r="H17" s="23" t="s">
        <v>869</v>
      </c>
      <c r="I17" s="23" t="s">
        <v>1437</v>
      </c>
      <c r="J17" s="185" t="s">
        <v>3753</v>
      </c>
    </row>
    <row r="18" spans="1:10" ht="24" customHeight="1" thickBot="1" x14ac:dyDescent="0.3">
      <c r="A18" s="173"/>
      <c r="B18" s="36">
        <v>14</v>
      </c>
      <c r="C18" s="128" t="s">
        <v>4024</v>
      </c>
      <c r="D18" s="131">
        <v>45048</v>
      </c>
      <c r="E18" s="71">
        <f t="shared" si="1"/>
        <v>45558</v>
      </c>
      <c r="F18" s="40" t="str">
        <f t="shared" si="5"/>
        <v>16meses 21dias</v>
      </c>
      <c r="G18" s="22" t="s">
        <v>449</v>
      </c>
      <c r="H18" s="23" t="s">
        <v>926</v>
      </c>
      <c r="I18" s="23" t="s">
        <v>1496</v>
      </c>
      <c r="J18" s="186"/>
    </row>
    <row r="19" spans="1:10" ht="24" customHeight="1" thickBot="1" x14ac:dyDescent="0.3">
      <c r="A19" s="173"/>
      <c r="B19" s="36">
        <v>15</v>
      </c>
      <c r="C19" s="128" t="s">
        <v>4026</v>
      </c>
      <c r="D19" s="129">
        <v>45041</v>
      </c>
      <c r="E19" s="71">
        <f t="shared" si="1"/>
        <v>45558</v>
      </c>
      <c r="F19" s="40" t="str">
        <f t="shared" si="5"/>
        <v>16meses 29dias</v>
      </c>
      <c r="G19" s="22" t="s">
        <v>456</v>
      </c>
      <c r="H19" s="23" t="s">
        <v>934</v>
      </c>
      <c r="I19" s="23" t="s">
        <v>1503</v>
      </c>
      <c r="J19" s="186"/>
    </row>
    <row r="20" spans="1:10" ht="24" customHeight="1" thickBot="1" x14ac:dyDescent="0.3">
      <c r="A20" s="173"/>
      <c r="B20" s="36">
        <v>16</v>
      </c>
      <c r="C20" s="151" t="s">
        <v>4032</v>
      </c>
      <c r="D20" s="130">
        <v>45016</v>
      </c>
      <c r="E20" s="71">
        <f t="shared" si="1"/>
        <v>45558</v>
      </c>
      <c r="F20" s="40" t="str">
        <f t="shared" si="5"/>
        <v>17meses 23dias</v>
      </c>
      <c r="G20" s="22" t="s">
        <v>476</v>
      </c>
      <c r="H20" s="23" t="s">
        <v>955</v>
      </c>
      <c r="I20" s="23" t="s">
        <v>1526</v>
      </c>
      <c r="J20" s="187"/>
    </row>
    <row r="21" spans="1:10" ht="24" customHeight="1" thickBot="1" x14ac:dyDescent="0.3">
      <c r="A21" s="173"/>
      <c r="B21" s="36">
        <v>17</v>
      </c>
      <c r="C21" s="85"/>
      <c r="D21" s="130"/>
      <c r="E21" s="71">
        <f t="shared" si="1"/>
        <v>45558</v>
      </c>
      <c r="F21" s="40" t="str">
        <f t="shared" si="0"/>
        <v>1496meses 23dias</v>
      </c>
      <c r="G21" s="22"/>
      <c r="H21" s="23"/>
      <c r="I21" s="23"/>
      <c r="J21" s="185" t="s">
        <v>3753</v>
      </c>
    </row>
    <row r="22" spans="1:10" ht="24" customHeight="1" thickBot="1" x14ac:dyDescent="0.3">
      <c r="A22" s="173"/>
      <c r="B22" s="36">
        <v>18</v>
      </c>
      <c r="C22" s="135"/>
      <c r="D22" s="131"/>
      <c r="E22" s="71">
        <f t="shared" si="1"/>
        <v>45558</v>
      </c>
      <c r="F22" s="40" t="str">
        <f t="shared" si="0"/>
        <v>1496meses 23dias</v>
      </c>
      <c r="G22" s="22"/>
      <c r="H22" s="23"/>
      <c r="I22" s="23"/>
      <c r="J22" s="186"/>
    </row>
    <row r="23" spans="1:10" ht="24" customHeight="1" thickBot="1" x14ac:dyDescent="0.3">
      <c r="A23" s="173"/>
      <c r="B23" s="36">
        <v>19</v>
      </c>
      <c r="C23" s="85"/>
      <c r="D23" s="129"/>
      <c r="E23" s="71">
        <f t="shared" si="1"/>
        <v>45558</v>
      </c>
      <c r="F23" s="40" t="str">
        <f t="shared" si="0"/>
        <v>1496meses 23dias</v>
      </c>
      <c r="G23" s="22"/>
      <c r="H23" s="22"/>
      <c r="I23" s="23"/>
      <c r="J23" s="186"/>
    </row>
    <row r="24" spans="1:10" ht="24" customHeight="1" thickBot="1" x14ac:dyDescent="0.3">
      <c r="A24" s="173"/>
      <c r="B24" s="36">
        <v>20</v>
      </c>
      <c r="C24" s="85"/>
      <c r="D24" s="129"/>
      <c r="E24" s="71">
        <f t="shared" si="1"/>
        <v>45558</v>
      </c>
      <c r="F24" s="40" t="str">
        <f t="shared" si="0"/>
        <v>1496meses 23dias</v>
      </c>
      <c r="G24" s="22"/>
      <c r="H24" s="22"/>
      <c r="I24" s="23"/>
      <c r="J24" s="187"/>
    </row>
    <row r="25" spans="1:10" ht="24" customHeight="1" thickBot="1" x14ac:dyDescent="0.3">
      <c r="A25" s="173"/>
      <c r="B25" s="36">
        <v>21</v>
      </c>
      <c r="C25" s="85"/>
      <c r="D25" s="129"/>
      <c r="E25" s="71">
        <f t="shared" si="1"/>
        <v>45558</v>
      </c>
      <c r="F25" s="40" t="str">
        <f t="shared" si="0"/>
        <v>1496meses 23dias</v>
      </c>
      <c r="G25" s="22"/>
      <c r="H25" s="22"/>
      <c r="I25" s="23"/>
      <c r="J25" s="185" t="s">
        <v>3753</v>
      </c>
    </row>
    <row r="26" spans="1:10" ht="24" customHeight="1" thickBot="1" x14ac:dyDescent="0.3">
      <c r="A26" s="173"/>
      <c r="B26" s="36">
        <v>22</v>
      </c>
      <c r="C26" s="85"/>
      <c r="D26" s="86"/>
      <c r="E26" s="71">
        <f t="shared" si="1"/>
        <v>45558</v>
      </c>
      <c r="F26" s="40" t="str">
        <f t="shared" si="0"/>
        <v>1496meses 23dias</v>
      </c>
      <c r="G26" s="22"/>
      <c r="H26" s="22"/>
      <c r="I26" s="23"/>
      <c r="J26" s="186"/>
    </row>
    <row r="27" spans="1:10" ht="24" customHeight="1" thickBot="1" x14ac:dyDescent="0.3">
      <c r="A27" s="173"/>
      <c r="B27" s="36">
        <v>23</v>
      </c>
      <c r="C27" s="85"/>
      <c r="D27" s="87"/>
      <c r="E27" s="71">
        <f t="shared" si="1"/>
        <v>45558</v>
      </c>
      <c r="F27" s="40" t="str">
        <f t="shared" si="0"/>
        <v>1496meses 23dias</v>
      </c>
      <c r="G27" s="22"/>
      <c r="H27" s="22"/>
      <c r="I27" s="23"/>
      <c r="J27" s="186"/>
    </row>
    <row r="28" spans="1:10" ht="24" customHeight="1" thickBot="1" x14ac:dyDescent="0.3">
      <c r="A28" s="173"/>
      <c r="B28" s="36">
        <v>24</v>
      </c>
      <c r="C28" s="85"/>
      <c r="D28" s="86"/>
      <c r="E28" s="71">
        <f t="shared" si="1"/>
        <v>45558</v>
      </c>
      <c r="F28" s="40" t="str">
        <f t="shared" si="0"/>
        <v>1496meses 23dias</v>
      </c>
      <c r="G28" s="22"/>
      <c r="H28" s="22"/>
      <c r="I28" s="23"/>
      <c r="J28" s="187"/>
    </row>
    <row r="29" spans="1:10" ht="24" customHeight="1" thickBot="1" x14ac:dyDescent="0.3">
      <c r="A29" s="173"/>
      <c r="B29" s="36">
        <v>25</v>
      </c>
      <c r="C29" s="85"/>
      <c r="D29" s="87"/>
      <c r="E29" s="71">
        <f t="shared" si="1"/>
        <v>45558</v>
      </c>
      <c r="F29" s="40" t="str">
        <f t="shared" ref="F29" si="6">DATEDIF(D29,E29,"m")&amp;"meses"&amp;" "&amp;DATEDIF(D29,E29,"md")&amp;"dias"</f>
        <v>1496meses 23dias</v>
      </c>
      <c r="G29" s="22"/>
      <c r="H29" s="22"/>
      <c r="I29" s="23"/>
      <c r="J29" s="185" t="s">
        <v>3753</v>
      </c>
    </row>
    <row r="30" spans="1:10" ht="24" customHeight="1" thickBot="1" x14ac:dyDescent="0.3">
      <c r="A30" s="173"/>
      <c r="B30" s="36">
        <v>26</v>
      </c>
      <c r="C30" s="85"/>
      <c r="D30" s="86"/>
      <c r="E30" s="71">
        <f t="shared" si="1"/>
        <v>45558</v>
      </c>
      <c r="F30" s="40" t="str">
        <f t="shared" si="0"/>
        <v>1496meses 23dias</v>
      </c>
      <c r="G30" s="22"/>
      <c r="H30" s="22"/>
      <c r="I30" s="23"/>
      <c r="J30" s="186"/>
    </row>
    <row r="31" spans="1:10" ht="24" customHeight="1" thickBot="1" x14ac:dyDescent="0.3">
      <c r="A31" s="173"/>
      <c r="B31" s="36">
        <v>27</v>
      </c>
      <c r="C31" s="85"/>
      <c r="D31" s="87"/>
      <c r="E31" s="71">
        <f t="shared" si="1"/>
        <v>45558</v>
      </c>
      <c r="F31" s="40" t="str">
        <f t="shared" si="0"/>
        <v>1496meses 23dias</v>
      </c>
      <c r="G31" s="22"/>
      <c r="H31" s="22"/>
      <c r="I31" s="23"/>
      <c r="J31" s="186"/>
    </row>
    <row r="32" spans="1:10" ht="24" customHeight="1" thickBot="1" x14ac:dyDescent="0.3">
      <c r="A32" s="173"/>
      <c r="B32" s="36">
        <v>28</v>
      </c>
      <c r="C32" s="85"/>
      <c r="D32" s="86"/>
      <c r="E32" s="71">
        <f t="shared" si="1"/>
        <v>45558</v>
      </c>
      <c r="F32" s="40" t="str">
        <f t="shared" si="0"/>
        <v>1496meses 23dias</v>
      </c>
      <c r="G32" s="22"/>
      <c r="H32" s="22"/>
      <c r="I32" s="23"/>
      <c r="J32" s="187"/>
    </row>
    <row r="33" spans="1:10" ht="24" customHeight="1" thickBot="1" x14ac:dyDescent="0.3">
      <c r="A33" s="173"/>
      <c r="B33" s="36">
        <v>29</v>
      </c>
      <c r="C33" s="85"/>
      <c r="D33" s="87"/>
      <c r="E33" s="71">
        <f t="shared" si="1"/>
        <v>45558</v>
      </c>
      <c r="F33" s="40" t="str">
        <f t="shared" si="0"/>
        <v>1496meses 23dias</v>
      </c>
      <c r="G33" s="22"/>
      <c r="H33" s="22"/>
      <c r="I33" s="23"/>
      <c r="J33" s="185" t="s">
        <v>3753</v>
      </c>
    </row>
    <row r="34" spans="1:10" ht="24" customHeight="1" thickBot="1" x14ac:dyDescent="0.3">
      <c r="A34" s="173"/>
      <c r="B34" s="36">
        <v>30</v>
      </c>
      <c r="C34" s="85"/>
      <c r="D34" s="86"/>
      <c r="E34" s="71">
        <f t="shared" si="1"/>
        <v>45558</v>
      </c>
      <c r="F34" s="40" t="str">
        <f t="shared" si="0"/>
        <v>1496meses 23dias</v>
      </c>
      <c r="G34" s="22"/>
      <c r="H34" s="22"/>
      <c r="I34" s="23"/>
      <c r="J34" s="186"/>
    </row>
    <row r="35" spans="1:10" ht="24" customHeight="1" thickBot="1" x14ac:dyDescent="0.3">
      <c r="A35" s="173"/>
      <c r="B35" s="36">
        <v>31</v>
      </c>
      <c r="C35" s="85"/>
      <c r="D35" s="87"/>
      <c r="E35" s="71">
        <f t="shared" si="1"/>
        <v>45558</v>
      </c>
      <c r="F35" s="40" t="str">
        <f t="shared" si="0"/>
        <v>1496meses 23dias</v>
      </c>
      <c r="G35" s="22"/>
      <c r="H35" s="22"/>
      <c r="I35" s="23"/>
      <c r="J35" s="186"/>
    </row>
    <row r="36" spans="1:10" ht="24" customHeight="1" thickBot="1" x14ac:dyDescent="0.3">
      <c r="A36" s="173"/>
      <c r="B36" s="36">
        <v>32</v>
      </c>
      <c r="C36" s="85"/>
      <c r="D36" s="86"/>
      <c r="E36" s="71">
        <f t="shared" si="1"/>
        <v>45558</v>
      </c>
      <c r="F36" s="40" t="str">
        <f t="shared" si="0"/>
        <v>1496meses 23dias</v>
      </c>
      <c r="G36" s="22"/>
      <c r="H36" s="22"/>
      <c r="I36" s="23"/>
      <c r="J36" s="187"/>
    </row>
    <row r="37" spans="1:10" ht="24" customHeight="1" thickBot="1" x14ac:dyDescent="0.3">
      <c r="A37" s="173"/>
      <c r="B37" s="36">
        <v>33</v>
      </c>
      <c r="C37" s="85"/>
      <c r="D37" s="86"/>
      <c r="E37" s="71">
        <f t="shared" si="1"/>
        <v>45558</v>
      </c>
      <c r="F37" s="40" t="str">
        <f t="shared" si="0"/>
        <v>1496meses 23dias</v>
      </c>
      <c r="G37" s="22"/>
      <c r="H37" s="22"/>
      <c r="I37" s="23"/>
      <c r="J37" s="185" t="s">
        <v>3753</v>
      </c>
    </row>
    <row r="38" spans="1:10" ht="24" customHeight="1" thickBot="1" x14ac:dyDescent="0.3">
      <c r="A38" s="173"/>
      <c r="B38" s="36">
        <v>34</v>
      </c>
      <c r="C38" s="85"/>
      <c r="D38" s="87"/>
      <c r="E38" s="71">
        <f t="shared" si="1"/>
        <v>45558</v>
      </c>
      <c r="F38" s="40" t="str">
        <f t="shared" si="0"/>
        <v>1496meses 23dias</v>
      </c>
      <c r="G38" s="22"/>
      <c r="H38" s="22"/>
      <c r="I38" s="23"/>
      <c r="J38" s="186"/>
    </row>
    <row r="39" spans="1:10" ht="24" customHeight="1" thickBot="1" x14ac:dyDescent="0.3">
      <c r="A39" s="173"/>
      <c r="B39" s="36">
        <v>35</v>
      </c>
      <c r="C39" s="85"/>
      <c r="D39" s="86"/>
      <c r="E39" s="71">
        <f t="shared" si="1"/>
        <v>45558</v>
      </c>
      <c r="F39" s="40" t="str">
        <f t="shared" si="0"/>
        <v>1496meses 23dias</v>
      </c>
      <c r="G39" s="22"/>
      <c r="H39" s="22"/>
      <c r="I39" s="23"/>
      <c r="J39" s="186"/>
    </row>
    <row r="40" spans="1:10" ht="24" customHeight="1" thickBot="1" x14ac:dyDescent="0.3">
      <c r="A40" s="173"/>
      <c r="B40" s="36">
        <v>36</v>
      </c>
      <c r="C40" s="85"/>
      <c r="D40" s="86"/>
      <c r="E40" s="71">
        <f t="shared" si="1"/>
        <v>45558</v>
      </c>
      <c r="F40" s="40" t="str">
        <f t="shared" si="0"/>
        <v>1496meses 23dias</v>
      </c>
      <c r="G40" s="22"/>
      <c r="H40" s="22"/>
      <c r="I40" s="23"/>
      <c r="J40" s="187"/>
    </row>
    <row r="41" spans="1:10" ht="24" customHeight="1" thickBot="1" x14ac:dyDescent="0.3">
      <c r="A41" s="173"/>
      <c r="B41" s="36">
        <v>37</v>
      </c>
      <c r="C41" s="83"/>
      <c r="D41" s="84"/>
      <c r="E41" s="39">
        <f t="shared" si="1"/>
        <v>45558</v>
      </c>
      <c r="F41" s="40" t="str">
        <f t="shared" si="0"/>
        <v>1496meses 23dias</v>
      </c>
      <c r="G41" s="22"/>
      <c r="H41" s="22"/>
      <c r="I41" s="23"/>
      <c r="J41" s="185" t="s">
        <v>3753</v>
      </c>
    </row>
    <row r="42" spans="1:10" ht="24" customHeight="1" thickBot="1" x14ac:dyDescent="0.3">
      <c r="A42" s="173"/>
      <c r="B42" s="36">
        <v>38</v>
      </c>
      <c r="C42" s="37"/>
      <c r="D42" s="38"/>
      <c r="E42" s="39">
        <f t="shared" si="1"/>
        <v>45558</v>
      </c>
      <c r="F42" s="40" t="str">
        <f t="shared" si="0"/>
        <v>1496meses 23dias</v>
      </c>
      <c r="G42" s="22"/>
      <c r="H42" s="22"/>
      <c r="I42" s="23"/>
      <c r="J42" s="186"/>
    </row>
    <row r="43" spans="1:10" ht="24" customHeight="1" thickBot="1" x14ac:dyDescent="0.3">
      <c r="A43" s="173"/>
      <c r="B43" s="36">
        <v>39</v>
      </c>
      <c r="C43" s="85"/>
      <c r="D43" s="86"/>
      <c r="E43" s="39">
        <f t="shared" si="1"/>
        <v>45558</v>
      </c>
      <c r="F43" s="40" t="str">
        <f t="shared" si="0"/>
        <v>1496meses 23dias</v>
      </c>
      <c r="G43" s="22"/>
      <c r="H43" s="22"/>
      <c r="I43" s="23"/>
      <c r="J43" s="186"/>
    </row>
    <row r="44" spans="1:10" ht="24" customHeight="1" thickBot="1" x14ac:dyDescent="0.3">
      <c r="A44" s="174"/>
      <c r="B44" s="36">
        <v>40</v>
      </c>
      <c r="C44" s="60"/>
      <c r="D44" s="61"/>
      <c r="E44" s="39">
        <f t="shared" si="1"/>
        <v>45558</v>
      </c>
      <c r="F44" s="40" t="str">
        <f t="shared" si="0"/>
        <v>1496meses 23dias</v>
      </c>
      <c r="G44" s="45"/>
      <c r="H44" s="45"/>
      <c r="I44" s="46"/>
      <c r="J44" s="186"/>
    </row>
    <row r="45" spans="1:10" ht="23.25" customHeight="1" thickBot="1" x14ac:dyDescent="0.3">
      <c r="A45" s="156" t="s">
        <v>3757</v>
      </c>
      <c r="B45" s="57">
        <v>1</v>
      </c>
      <c r="C45" s="123" t="s">
        <v>4027</v>
      </c>
      <c r="D45" s="132">
        <v>44505</v>
      </c>
      <c r="E45" s="59">
        <f t="shared" ref="E45:E69" si="7">$F$3</f>
        <v>45558</v>
      </c>
      <c r="F45" s="43" t="str">
        <f t="shared" si="0"/>
        <v>34meses 18dias</v>
      </c>
      <c r="G45" s="22" t="s">
        <v>1998</v>
      </c>
      <c r="H45" s="22" t="s">
        <v>2460</v>
      </c>
      <c r="I45" t="s">
        <v>2666</v>
      </c>
      <c r="J45" s="188"/>
    </row>
    <row r="46" spans="1:10" ht="24.75" customHeight="1" thickBot="1" x14ac:dyDescent="0.3">
      <c r="A46" s="157"/>
      <c r="B46" s="58">
        <v>2</v>
      </c>
      <c r="C46" s="123" t="s">
        <v>4028</v>
      </c>
      <c r="D46" s="132">
        <v>44588</v>
      </c>
      <c r="E46" s="59">
        <f t="shared" si="7"/>
        <v>45558</v>
      </c>
      <c r="F46" s="44" t="str">
        <f t="shared" si="0"/>
        <v>31meses 27dias</v>
      </c>
      <c r="G46" s="158"/>
      <c r="H46" s="159"/>
      <c r="I46" s="160"/>
      <c r="J46" s="189"/>
    </row>
    <row r="47" spans="1:10" ht="26.25" customHeight="1" thickBot="1" x14ac:dyDescent="0.3">
      <c r="A47" s="157"/>
      <c r="B47" s="58">
        <v>3</v>
      </c>
      <c r="C47" s="123" t="s">
        <v>4020</v>
      </c>
      <c r="D47" s="133">
        <v>44547</v>
      </c>
      <c r="E47" s="59">
        <f t="shared" si="7"/>
        <v>45558</v>
      </c>
      <c r="F47" s="44" t="str">
        <f t="shared" ref="F47:F54" si="8">DATEDIF(D47,E47,"m")&amp;"meses"&amp;" "&amp;DATEDIF(D47,E47,"md")&amp;"dias"</f>
        <v>33meses 6dias</v>
      </c>
      <c r="G47" s="161"/>
      <c r="H47" s="162"/>
      <c r="I47" s="163"/>
      <c r="J47" s="189"/>
    </row>
    <row r="48" spans="1:10" ht="23.25" customHeight="1" thickBot="1" x14ac:dyDescent="0.3">
      <c r="A48" s="157"/>
      <c r="B48" s="58">
        <v>4</v>
      </c>
      <c r="C48" s="124" t="s">
        <v>4019</v>
      </c>
      <c r="D48" s="134">
        <v>44556</v>
      </c>
      <c r="E48" s="59">
        <f t="shared" si="7"/>
        <v>45558</v>
      </c>
      <c r="F48" s="44" t="str">
        <f t="shared" si="8"/>
        <v>32meses 28dias</v>
      </c>
      <c r="G48" s="161"/>
      <c r="H48" s="162"/>
      <c r="I48" s="163"/>
      <c r="J48" s="189"/>
    </row>
    <row r="49" spans="1:10" ht="24" customHeight="1" thickBot="1" x14ac:dyDescent="0.3">
      <c r="A49" s="157"/>
      <c r="B49" s="58">
        <v>5</v>
      </c>
      <c r="C49" s="85" t="s">
        <v>4014</v>
      </c>
      <c r="D49" s="130">
        <v>44653</v>
      </c>
      <c r="E49" s="59">
        <f t="shared" si="7"/>
        <v>45558</v>
      </c>
      <c r="F49" s="44" t="str">
        <f t="shared" si="8"/>
        <v>29meses 21dias</v>
      </c>
      <c r="G49" s="161"/>
      <c r="H49" s="162"/>
      <c r="I49" s="163"/>
      <c r="J49" s="189"/>
    </row>
    <row r="50" spans="1:10" ht="24" customHeight="1" thickBot="1" x14ac:dyDescent="0.3">
      <c r="A50" s="157"/>
      <c r="B50" s="58">
        <v>6</v>
      </c>
      <c r="C50" s="85" t="s">
        <v>4013</v>
      </c>
      <c r="D50" s="130">
        <v>44657</v>
      </c>
      <c r="E50" s="59">
        <f t="shared" si="7"/>
        <v>45558</v>
      </c>
      <c r="F50" s="44" t="str">
        <f t="shared" si="8"/>
        <v>29meses 17dias</v>
      </c>
      <c r="G50" s="161"/>
      <c r="H50" s="162"/>
      <c r="I50" s="163"/>
      <c r="J50" s="189"/>
    </row>
    <row r="51" spans="1:10" ht="24" customHeight="1" thickBot="1" x14ac:dyDescent="0.3">
      <c r="A51" s="157"/>
      <c r="B51" s="58">
        <v>7</v>
      </c>
      <c r="C51" s="85" t="s">
        <v>4009</v>
      </c>
      <c r="D51" s="129">
        <v>44714</v>
      </c>
      <c r="E51" s="59">
        <f t="shared" si="7"/>
        <v>45558</v>
      </c>
      <c r="F51" s="44" t="str">
        <f t="shared" si="8"/>
        <v>27meses 21dias</v>
      </c>
      <c r="G51" s="161"/>
      <c r="H51" s="162"/>
      <c r="I51" s="163"/>
      <c r="J51" s="189"/>
    </row>
    <row r="52" spans="1:10" ht="29.25" customHeight="1" thickBot="1" x14ac:dyDescent="0.3">
      <c r="A52" s="157"/>
      <c r="B52" s="24">
        <v>8</v>
      </c>
      <c r="C52" s="146" t="s">
        <v>4012</v>
      </c>
      <c r="D52" s="129">
        <v>44694</v>
      </c>
      <c r="E52" s="59">
        <f t="shared" si="7"/>
        <v>45558</v>
      </c>
      <c r="F52" s="44" t="str">
        <f t="shared" si="8"/>
        <v>28meses 10dias</v>
      </c>
      <c r="G52" s="161"/>
      <c r="H52" s="162"/>
      <c r="I52" s="163"/>
      <c r="J52" s="189"/>
    </row>
    <row r="53" spans="1:10" ht="15.75" thickBot="1" x14ac:dyDescent="0.3">
      <c r="A53" s="157"/>
      <c r="B53" s="24">
        <v>9</v>
      </c>
      <c r="C53" s="85" t="s">
        <v>4033</v>
      </c>
      <c r="D53" s="129">
        <v>44700</v>
      </c>
      <c r="E53" s="42">
        <f t="shared" si="7"/>
        <v>45558</v>
      </c>
      <c r="F53" s="44" t="str">
        <f t="shared" si="8"/>
        <v>28meses 4dias</v>
      </c>
      <c r="G53" s="161"/>
      <c r="H53" s="162"/>
      <c r="I53" s="163"/>
      <c r="J53" s="189"/>
    </row>
    <row r="54" spans="1:10" ht="15.75" thickBot="1" x14ac:dyDescent="0.3">
      <c r="A54" s="157"/>
      <c r="B54" s="66">
        <v>10</v>
      </c>
      <c r="C54" s="123"/>
      <c r="D54" s="134"/>
      <c r="E54" s="71">
        <f t="shared" si="7"/>
        <v>45558</v>
      </c>
      <c r="F54" s="67" t="str">
        <f t="shared" si="8"/>
        <v>1496meses 23dias</v>
      </c>
      <c r="G54" s="161"/>
      <c r="H54" s="162"/>
      <c r="I54" s="163"/>
      <c r="J54" s="189"/>
    </row>
    <row r="55" spans="1:10" ht="20.25" customHeight="1" thickBot="1" x14ac:dyDescent="0.3">
      <c r="A55" s="156" t="s">
        <v>3758</v>
      </c>
      <c r="B55" s="57">
        <v>1</v>
      </c>
      <c r="C55" s="85" t="s">
        <v>4008</v>
      </c>
      <c r="D55" s="129">
        <v>44698</v>
      </c>
      <c r="E55" s="59">
        <f t="shared" si="7"/>
        <v>45558</v>
      </c>
      <c r="F55" s="44" t="str">
        <f>DATEDIF(D55,E55,"m")&amp;"meses"&amp;" "&amp;DATEDIF(D55,E55,"md")&amp;"dias"</f>
        <v>28meses 6dias</v>
      </c>
      <c r="G55" s="22" t="s">
        <v>1739</v>
      </c>
      <c r="H55" s="22" t="s">
        <v>2233</v>
      </c>
      <c r="I55" t="s">
        <v>2666</v>
      </c>
      <c r="J55" s="189"/>
    </row>
    <row r="56" spans="1:10" ht="18" customHeight="1" thickBot="1" x14ac:dyDescent="0.3">
      <c r="A56" s="157"/>
      <c r="B56" s="58">
        <v>2</v>
      </c>
      <c r="C56" s="85" t="s">
        <v>4017</v>
      </c>
      <c r="D56" s="129">
        <v>44805</v>
      </c>
      <c r="E56" s="59">
        <f t="shared" si="7"/>
        <v>45558</v>
      </c>
      <c r="F56" s="44" t="str">
        <f t="shared" ref="F56:F61" si="9">DATEDIF(D56,E56,"m")&amp;"meses"&amp;" "&amp;DATEDIF(D56,E56,"md")&amp;"dias"</f>
        <v>24meses 22dias</v>
      </c>
      <c r="G56" s="164" t="s">
        <v>3749</v>
      </c>
      <c r="H56" s="165"/>
      <c r="I56" s="166"/>
      <c r="J56" s="189"/>
    </row>
    <row r="57" spans="1:10" ht="18.75" customHeight="1" thickBot="1" x14ac:dyDescent="0.3">
      <c r="A57" s="157"/>
      <c r="B57" s="58">
        <v>3</v>
      </c>
      <c r="C57" s="85" t="s">
        <v>4011</v>
      </c>
      <c r="D57" s="129">
        <v>44800</v>
      </c>
      <c r="E57" s="59">
        <f t="shared" si="7"/>
        <v>45558</v>
      </c>
      <c r="F57" s="44" t="str">
        <f t="shared" si="9"/>
        <v>24meses 27dias</v>
      </c>
      <c r="G57" s="167"/>
      <c r="H57" s="168"/>
      <c r="I57" s="169"/>
      <c r="J57" s="189"/>
    </row>
    <row r="58" spans="1:10" ht="18" customHeight="1" thickBot="1" x14ac:dyDescent="0.3">
      <c r="A58" s="157"/>
      <c r="B58" s="58">
        <v>4</v>
      </c>
      <c r="C58" s="85" t="s">
        <v>4016</v>
      </c>
      <c r="D58" s="129">
        <v>44853</v>
      </c>
      <c r="E58" s="59">
        <f t="shared" si="7"/>
        <v>45558</v>
      </c>
      <c r="F58" s="44" t="str">
        <f t="shared" si="9"/>
        <v>23meses 4dias</v>
      </c>
      <c r="G58" s="167"/>
      <c r="H58" s="168"/>
      <c r="I58" s="169"/>
      <c r="J58" s="189"/>
    </row>
    <row r="59" spans="1:10" ht="25.5" customHeight="1" thickBot="1" x14ac:dyDescent="0.3">
      <c r="A59" s="157"/>
      <c r="B59" s="58">
        <v>5</v>
      </c>
      <c r="C59" s="85" t="s">
        <v>4030</v>
      </c>
      <c r="D59" s="129">
        <v>44856</v>
      </c>
      <c r="E59" s="59">
        <f t="shared" si="7"/>
        <v>45558</v>
      </c>
      <c r="F59" s="44" t="str">
        <f t="shared" si="9"/>
        <v>23meses 1dias</v>
      </c>
      <c r="G59" s="167"/>
      <c r="H59" s="168"/>
      <c r="I59" s="169"/>
      <c r="J59" s="189"/>
    </row>
    <row r="60" spans="1:10" ht="24" customHeight="1" thickBot="1" x14ac:dyDescent="0.3">
      <c r="A60" s="157"/>
      <c r="B60" s="58">
        <v>6</v>
      </c>
      <c r="C60" s="147" t="s">
        <v>4043</v>
      </c>
      <c r="D60" s="148">
        <v>44892</v>
      </c>
      <c r="E60" s="42">
        <f t="shared" si="7"/>
        <v>45558</v>
      </c>
      <c r="F60" s="44" t="str">
        <f t="shared" si="9"/>
        <v>21meses 27dias</v>
      </c>
      <c r="G60" s="167"/>
      <c r="H60" s="168"/>
      <c r="I60" s="169"/>
      <c r="J60" s="189"/>
    </row>
    <row r="61" spans="1:10" ht="23.25" customHeight="1" thickBot="1" x14ac:dyDescent="0.3">
      <c r="A61" s="157"/>
      <c r="B61" s="24">
        <v>7</v>
      </c>
      <c r="C61" s="85" t="s">
        <v>4015</v>
      </c>
      <c r="D61" s="130">
        <v>44950</v>
      </c>
      <c r="E61" s="42">
        <f t="shared" si="7"/>
        <v>45558</v>
      </c>
      <c r="F61" s="44" t="str">
        <f t="shared" si="9"/>
        <v>19meses 30dias</v>
      </c>
      <c r="G61" s="167"/>
      <c r="H61" s="168"/>
      <c r="I61" s="169"/>
      <c r="J61" s="189"/>
    </row>
    <row r="62" spans="1:10" ht="20.25" customHeight="1" thickBot="1" x14ac:dyDescent="0.3">
      <c r="A62" s="157"/>
      <c r="B62" s="24">
        <v>8</v>
      </c>
      <c r="C62" s="85" t="s">
        <v>4010</v>
      </c>
      <c r="D62" s="130">
        <v>44926</v>
      </c>
      <c r="E62" s="42">
        <f t="shared" si="7"/>
        <v>45558</v>
      </c>
      <c r="F62" s="44" t="str">
        <f t="shared" ref="F62:F64" si="10">DATEDIF(D62,E62,"m")&amp;"meses"&amp;" "&amp;DATEDIF(D62,E62,"md")&amp;"dias"</f>
        <v>20meses 23dias</v>
      </c>
      <c r="G62" s="167"/>
      <c r="H62" s="168"/>
      <c r="I62" s="169"/>
      <c r="J62" s="189"/>
    </row>
    <row r="63" spans="1:10" ht="23.25" thickBot="1" x14ac:dyDescent="0.3">
      <c r="A63" s="157"/>
      <c r="B63" s="24">
        <v>9</v>
      </c>
      <c r="C63" s="85" t="s">
        <v>4018</v>
      </c>
      <c r="D63" s="130">
        <v>44916</v>
      </c>
      <c r="E63" s="42">
        <f t="shared" si="7"/>
        <v>45558</v>
      </c>
      <c r="F63" s="44" t="str">
        <f t="shared" si="10"/>
        <v>21meses 2dias</v>
      </c>
      <c r="G63" s="167"/>
      <c r="H63" s="168"/>
      <c r="I63" s="169"/>
      <c r="J63" s="189"/>
    </row>
    <row r="64" spans="1:10" ht="15.75" thickBot="1" x14ac:dyDescent="0.3">
      <c r="A64" s="157"/>
      <c r="B64" s="66">
        <v>10</v>
      </c>
      <c r="C64" s="85"/>
      <c r="D64" s="130"/>
      <c r="E64" s="39">
        <f t="shared" si="7"/>
        <v>45558</v>
      </c>
      <c r="F64" s="67" t="str">
        <f t="shared" si="10"/>
        <v>1496meses 23dias</v>
      </c>
      <c r="G64" s="167"/>
      <c r="H64" s="168"/>
      <c r="I64" s="169"/>
      <c r="J64" s="189"/>
    </row>
    <row r="65" spans="1:10" ht="15.75" thickBot="1" x14ac:dyDescent="0.3">
      <c r="A65" s="156" t="s">
        <v>3759</v>
      </c>
      <c r="B65" s="57">
        <v>1</v>
      </c>
      <c r="C65" s="85"/>
      <c r="D65" s="130"/>
      <c r="E65" s="59">
        <f t="shared" si="7"/>
        <v>45558</v>
      </c>
      <c r="F65" s="43" t="str">
        <f>DATEDIF(D65,E65,"m")&amp;"meses"&amp;" "&amp;DATEDIF(D65,E65,"md")&amp;"dias"</f>
        <v>1496meses 23dias</v>
      </c>
      <c r="G65" s="22" t="s">
        <v>2053</v>
      </c>
      <c r="H65" s="22" t="s">
        <v>2513</v>
      </c>
      <c r="I65" t="s">
        <v>2659</v>
      </c>
      <c r="J65" s="189"/>
    </row>
    <row r="66" spans="1:10" ht="23.25" customHeight="1" thickBot="1" x14ac:dyDescent="0.3">
      <c r="A66" s="157"/>
      <c r="B66" s="58">
        <v>2</v>
      </c>
      <c r="C66" s="73"/>
      <c r="D66" s="75"/>
      <c r="E66" s="59">
        <f t="shared" si="7"/>
        <v>45558</v>
      </c>
      <c r="F66" s="44" t="str">
        <f>DATEDIF(D66,E66,"m")&amp;"meses"&amp;" "&amp;DATEDIF(D66,E66,"md")&amp;"dias"</f>
        <v>1496meses 23dias</v>
      </c>
      <c r="G66" s="164" t="s">
        <v>3749</v>
      </c>
      <c r="H66" s="165"/>
      <c r="I66" s="166"/>
      <c r="J66" s="189"/>
    </row>
    <row r="67" spans="1:10" ht="15.75" thickBot="1" x14ac:dyDescent="0.3">
      <c r="A67" s="157"/>
      <c r="B67" s="58">
        <v>3</v>
      </c>
      <c r="C67" s="73"/>
      <c r="D67" s="19"/>
      <c r="E67" s="59">
        <f t="shared" si="7"/>
        <v>45558</v>
      </c>
      <c r="F67" s="44" t="str">
        <f t="shared" ref="F67:F74" si="11">DATEDIF(D67,E67,"m")&amp;"meses"&amp;" "&amp;DATEDIF(D67,E67,"md")&amp;"dias"</f>
        <v>1496meses 23dias</v>
      </c>
      <c r="G67" s="167"/>
      <c r="H67" s="168"/>
      <c r="I67" s="169"/>
      <c r="J67" s="189"/>
    </row>
    <row r="68" spans="1:10" ht="15.75" thickBot="1" x14ac:dyDescent="0.3">
      <c r="A68" s="157"/>
      <c r="B68" s="58">
        <v>4</v>
      </c>
      <c r="C68" s="73"/>
      <c r="D68" s="75"/>
      <c r="E68" s="59">
        <f t="shared" si="7"/>
        <v>45558</v>
      </c>
      <c r="F68" s="44" t="str">
        <f t="shared" si="11"/>
        <v>1496meses 23dias</v>
      </c>
      <c r="G68" s="167"/>
      <c r="H68" s="168"/>
      <c r="I68" s="169"/>
      <c r="J68" s="189"/>
    </row>
    <row r="69" spans="1:10" ht="15.75" thickBot="1" x14ac:dyDescent="0.3">
      <c r="A69" s="157"/>
      <c r="B69" s="58">
        <v>5</v>
      </c>
      <c r="C69" s="73"/>
      <c r="D69" s="75"/>
      <c r="E69" s="59">
        <f t="shared" si="7"/>
        <v>45558</v>
      </c>
      <c r="F69" s="44" t="str">
        <f t="shared" si="11"/>
        <v>1496meses 23dias</v>
      </c>
      <c r="G69" s="167"/>
      <c r="H69" s="168"/>
      <c r="I69" s="169"/>
      <c r="J69" s="189"/>
    </row>
    <row r="70" spans="1:10" ht="15.75" thickBot="1" x14ac:dyDescent="0.3">
      <c r="A70" s="157"/>
      <c r="B70" s="24">
        <v>6</v>
      </c>
      <c r="C70" s="51"/>
      <c r="D70" s="65"/>
      <c r="E70" s="42">
        <f t="shared" ref="E70:E100" si="12">$F$3</f>
        <v>45558</v>
      </c>
      <c r="F70" s="44" t="str">
        <f t="shared" si="11"/>
        <v>1496meses 23dias</v>
      </c>
      <c r="G70" s="167"/>
      <c r="H70" s="168"/>
      <c r="I70" s="169"/>
      <c r="J70" s="189"/>
    </row>
    <row r="71" spans="1:10" ht="15.75" thickBot="1" x14ac:dyDescent="0.3">
      <c r="A71" s="157"/>
      <c r="B71" s="24">
        <v>7</v>
      </c>
      <c r="C71" s="25"/>
      <c r="D71" s="19"/>
      <c r="E71" s="42">
        <f t="shared" si="12"/>
        <v>45558</v>
      </c>
      <c r="F71" s="44" t="str">
        <f t="shared" si="11"/>
        <v>1496meses 23dias</v>
      </c>
      <c r="G71" s="167"/>
      <c r="H71" s="168"/>
      <c r="I71" s="169"/>
      <c r="J71" s="189"/>
    </row>
    <row r="72" spans="1:10" ht="15.75" thickBot="1" x14ac:dyDescent="0.3">
      <c r="A72" s="157"/>
      <c r="B72" s="24">
        <v>8</v>
      </c>
      <c r="C72" s="25"/>
      <c r="D72" s="19"/>
      <c r="E72" s="42">
        <f t="shared" si="12"/>
        <v>45558</v>
      </c>
      <c r="F72" s="44" t="str">
        <f t="shared" si="11"/>
        <v>1496meses 23dias</v>
      </c>
      <c r="G72" s="167"/>
      <c r="H72" s="168"/>
      <c r="I72" s="169"/>
      <c r="J72" s="189"/>
    </row>
    <row r="73" spans="1:10" ht="15.75" thickBot="1" x14ac:dyDescent="0.3">
      <c r="A73" s="157"/>
      <c r="B73" s="24">
        <v>9</v>
      </c>
      <c r="C73" s="25"/>
      <c r="D73" s="19"/>
      <c r="E73" s="42">
        <f t="shared" si="12"/>
        <v>45558</v>
      </c>
      <c r="F73" s="44" t="str">
        <f t="shared" si="11"/>
        <v>1496meses 23dias</v>
      </c>
      <c r="G73" s="167"/>
      <c r="H73" s="168"/>
      <c r="I73" s="169"/>
      <c r="J73" s="189"/>
    </row>
    <row r="74" spans="1:10" ht="15.75" thickBot="1" x14ac:dyDescent="0.3">
      <c r="A74" s="157"/>
      <c r="B74" s="66">
        <v>10</v>
      </c>
      <c r="C74" s="63"/>
      <c r="D74" s="64"/>
      <c r="E74" s="39">
        <f t="shared" si="12"/>
        <v>45558</v>
      </c>
      <c r="F74" s="67" t="str">
        <f t="shared" si="11"/>
        <v>1496meses 23dias</v>
      </c>
      <c r="G74" s="167"/>
      <c r="H74" s="168"/>
      <c r="I74" s="169"/>
      <c r="J74" s="189"/>
    </row>
    <row r="75" spans="1:10" ht="15.75" thickBot="1" x14ac:dyDescent="0.3">
      <c r="A75" s="156" t="s">
        <v>3760</v>
      </c>
      <c r="B75" s="57">
        <v>1</v>
      </c>
      <c r="C75" s="72"/>
      <c r="D75" s="74"/>
      <c r="E75" s="59">
        <f t="shared" si="12"/>
        <v>45558</v>
      </c>
      <c r="F75" s="43" t="str">
        <f>DATEDIF(D75,E75,"m")&amp;"meses"&amp;" "&amp;DATEDIF(D75,E75,"md")&amp;"dias"</f>
        <v>1496meses 23dias</v>
      </c>
      <c r="G75" s="22"/>
      <c r="H75" s="22"/>
      <c r="I75" s="23"/>
      <c r="J75" s="189"/>
    </row>
    <row r="76" spans="1:10" ht="24.75" customHeight="1" thickBot="1" x14ac:dyDescent="0.3">
      <c r="A76" s="157"/>
      <c r="B76" s="58">
        <v>2</v>
      </c>
      <c r="C76" s="73"/>
      <c r="D76" s="75"/>
      <c r="E76" s="59">
        <f t="shared" si="12"/>
        <v>45558</v>
      </c>
      <c r="F76" s="44" t="str">
        <f>DATEDIF(D76,E76,"m")&amp;"meses"&amp;" "&amp;DATEDIF(D76,E76,"md")&amp;"dias"</f>
        <v>1496meses 23dias</v>
      </c>
      <c r="G76" s="164" t="s">
        <v>3749</v>
      </c>
      <c r="H76" s="165"/>
      <c r="I76" s="166"/>
      <c r="J76" s="189"/>
    </row>
    <row r="77" spans="1:10" ht="15.75" thickBot="1" x14ac:dyDescent="0.3">
      <c r="A77" s="157"/>
      <c r="B77" s="58">
        <v>3</v>
      </c>
      <c r="C77" s="33"/>
      <c r="D77" s="75"/>
      <c r="E77" s="59">
        <f t="shared" si="12"/>
        <v>45558</v>
      </c>
      <c r="F77" s="44" t="str">
        <f t="shared" ref="F77:F84" si="13">DATEDIF(D77,E77,"m")&amp;"meses"&amp;" "&amp;DATEDIF(D77,E77,"md")&amp;"dias"</f>
        <v>1496meses 23dias</v>
      </c>
      <c r="G77" s="167"/>
      <c r="H77" s="168"/>
      <c r="I77" s="169"/>
      <c r="J77" s="189"/>
    </row>
    <row r="78" spans="1:10" ht="15.75" thickBot="1" x14ac:dyDescent="0.3">
      <c r="A78" s="157"/>
      <c r="B78" s="58">
        <v>4</v>
      </c>
      <c r="C78" s="73"/>
      <c r="D78" s="19"/>
      <c r="E78" s="59">
        <f t="shared" si="12"/>
        <v>45558</v>
      </c>
      <c r="F78" s="44" t="str">
        <f t="shared" si="13"/>
        <v>1496meses 23dias</v>
      </c>
      <c r="G78" s="167"/>
      <c r="H78" s="168"/>
      <c r="I78" s="169"/>
      <c r="J78" s="189"/>
    </row>
    <row r="79" spans="1:10" ht="15.75" thickBot="1" x14ac:dyDescent="0.3">
      <c r="A79" s="157"/>
      <c r="B79" s="58">
        <v>5</v>
      </c>
      <c r="C79" s="73"/>
      <c r="D79" s="75"/>
      <c r="E79" s="59">
        <f t="shared" si="12"/>
        <v>45558</v>
      </c>
      <c r="F79" s="44" t="str">
        <f t="shared" si="13"/>
        <v>1496meses 23dias</v>
      </c>
      <c r="G79" s="167"/>
      <c r="H79" s="168"/>
      <c r="I79" s="169"/>
      <c r="J79" s="189"/>
    </row>
    <row r="80" spans="1:10" ht="15.75" thickBot="1" x14ac:dyDescent="0.3">
      <c r="A80" s="157"/>
      <c r="B80" s="58">
        <v>6</v>
      </c>
      <c r="C80" s="62"/>
      <c r="D80" s="19"/>
      <c r="E80" s="59">
        <f t="shared" si="12"/>
        <v>45558</v>
      </c>
      <c r="F80" s="44" t="str">
        <f t="shared" si="13"/>
        <v>1496meses 23dias</v>
      </c>
      <c r="G80" s="167"/>
      <c r="H80" s="168"/>
      <c r="I80" s="169"/>
      <c r="J80" s="189"/>
    </row>
    <row r="81" spans="1:10" ht="15.75" thickBot="1" x14ac:dyDescent="0.3">
      <c r="A81" s="157"/>
      <c r="B81" s="58">
        <v>7</v>
      </c>
      <c r="C81" s="25"/>
      <c r="D81" s="19"/>
      <c r="E81" s="59">
        <f t="shared" si="12"/>
        <v>45558</v>
      </c>
      <c r="F81" s="44" t="str">
        <f t="shared" si="13"/>
        <v>1496meses 23dias</v>
      </c>
      <c r="G81" s="167"/>
      <c r="H81" s="168"/>
      <c r="I81" s="169"/>
      <c r="J81" s="189"/>
    </row>
    <row r="82" spans="1:10" ht="15.75" thickBot="1" x14ac:dyDescent="0.3">
      <c r="A82" s="157"/>
      <c r="B82" s="24">
        <v>8</v>
      </c>
      <c r="C82" s="25"/>
      <c r="D82" s="19"/>
      <c r="E82" s="76">
        <f t="shared" si="12"/>
        <v>45558</v>
      </c>
      <c r="F82" s="26" t="str">
        <f t="shared" si="13"/>
        <v>1496meses 23dias</v>
      </c>
      <c r="G82" s="167"/>
      <c r="H82" s="168"/>
      <c r="I82" s="169"/>
      <c r="J82" s="189"/>
    </row>
    <row r="83" spans="1:10" ht="15.75" thickBot="1" x14ac:dyDescent="0.3">
      <c r="A83" s="157"/>
      <c r="B83" s="24">
        <v>9</v>
      </c>
      <c r="C83" s="25"/>
      <c r="D83" s="19"/>
      <c r="E83" s="76">
        <f t="shared" si="12"/>
        <v>45558</v>
      </c>
      <c r="F83" s="26" t="str">
        <f t="shared" si="13"/>
        <v>1496meses 23dias</v>
      </c>
      <c r="G83" s="167"/>
      <c r="H83" s="168"/>
      <c r="I83" s="169"/>
      <c r="J83" s="189"/>
    </row>
    <row r="84" spans="1:10" ht="15.75" thickBot="1" x14ac:dyDescent="0.3">
      <c r="A84" s="177"/>
      <c r="B84" s="27">
        <v>10</v>
      </c>
      <c r="C84" s="28"/>
      <c r="D84" s="29"/>
      <c r="E84" s="77">
        <f t="shared" si="12"/>
        <v>45558</v>
      </c>
      <c r="F84" s="30" t="str">
        <f t="shared" si="13"/>
        <v>1496meses 23dias</v>
      </c>
      <c r="G84" s="178"/>
      <c r="H84" s="179"/>
      <c r="I84" s="180"/>
      <c r="J84" s="189"/>
    </row>
    <row r="85" spans="1:10" ht="15" customHeight="1" thickBot="1" x14ac:dyDescent="0.3">
      <c r="A85" s="53"/>
      <c r="B85" s="183" t="s">
        <v>3762</v>
      </c>
      <c r="C85" s="184"/>
      <c r="D85" s="184"/>
      <c r="E85" s="184"/>
      <c r="F85" s="184"/>
      <c r="G85" s="32" t="s">
        <v>3763</v>
      </c>
      <c r="H85" s="32" t="s">
        <v>3764</v>
      </c>
      <c r="I85" s="32" t="s">
        <v>3763</v>
      </c>
      <c r="J85" s="189"/>
    </row>
    <row r="86" spans="1:10" ht="27" customHeight="1" thickBot="1" x14ac:dyDescent="0.3">
      <c r="A86" s="181" t="s">
        <v>3761</v>
      </c>
      <c r="B86" s="21">
        <v>1</v>
      </c>
      <c r="C86" s="149" t="s">
        <v>4037</v>
      </c>
      <c r="D86" s="150" t="s">
        <v>4045</v>
      </c>
      <c r="E86" s="88">
        <f t="shared" si="12"/>
        <v>45558</v>
      </c>
      <c r="F86" s="55" t="e">
        <f>DATEDIF(D86,E86,"m")&amp;"meses"&amp;" "&amp;DATEDIF(D86,E86,"md")&amp;"dias"</f>
        <v>#VALUE!</v>
      </c>
      <c r="G86" s="22" t="s">
        <v>3147</v>
      </c>
      <c r="H86" s="22" t="s">
        <v>3410</v>
      </c>
      <c r="I86" s="136" t="s">
        <v>3480</v>
      </c>
      <c r="J86" s="189"/>
    </row>
    <row r="87" spans="1:10" ht="24" customHeight="1" thickBot="1" x14ac:dyDescent="0.3">
      <c r="A87" s="182"/>
      <c r="B87" s="21">
        <v>2</v>
      </c>
      <c r="C87" s="141"/>
      <c r="D87" s="138"/>
      <c r="E87" s="88"/>
      <c r="F87" s="55" t="str">
        <f>DATEDIF(D87,E87,"m")&amp;"meses"&amp;" "&amp;DATEDIF(D87,E87,"md")&amp;"dias"</f>
        <v>0meses 0dias</v>
      </c>
      <c r="G87" s="22"/>
      <c r="H87" s="22"/>
      <c r="I87" s="136"/>
      <c r="J87" s="189"/>
    </row>
    <row r="88" spans="1:10" ht="26.25" customHeight="1" thickBot="1" x14ac:dyDescent="0.3">
      <c r="A88" s="182"/>
      <c r="B88" s="21">
        <v>3</v>
      </c>
      <c r="C88" s="125"/>
      <c r="D88" s="138"/>
      <c r="E88" s="88"/>
      <c r="F88" s="55" t="str">
        <f t="shared" ref="F88:F100" si="14">DATEDIF(D88,E88,"m")&amp;"meses"&amp;" "&amp;DATEDIF(D88,E88,"md")&amp;"dias"</f>
        <v>0meses 0dias</v>
      </c>
      <c r="G88" s="22"/>
      <c r="H88" s="22"/>
      <c r="I88" s="136"/>
      <c r="J88" s="189"/>
    </row>
    <row r="89" spans="1:10" ht="26.25" customHeight="1" thickBot="1" x14ac:dyDescent="0.3">
      <c r="A89" s="182"/>
      <c r="B89" s="21">
        <v>4</v>
      </c>
      <c r="C89" s="125"/>
      <c r="D89" s="31"/>
      <c r="E89" s="88"/>
      <c r="F89" s="55"/>
      <c r="G89" s="22"/>
      <c r="H89" s="22"/>
      <c r="I89" s="23"/>
      <c r="J89" s="189"/>
    </row>
    <row r="90" spans="1:10" ht="15.75" thickBot="1" x14ac:dyDescent="0.3">
      <c r="A90" s="182"/>
      <c r="B90" s="21">
        <v>5</v>
      </c>
      <c r="C90" s="126"/>
      <c r="D90" s="31"/>
      <c r="E90" s="88"/>
      <c r="F90" s="55"/>
      <c r="G90" s="22"/>
      <c r="H90" s="22"/>
      <c r="I90" s="23"/>
      <c r="J90" s="189"/>
    </row>
    <row r="91" spans="1:10" ht="15.75" thickBot="1" x14ac:dyDescent="0.3">
      <c r="A91" s="182"/>
      <c r="B91" s="21">
        <v>6</v>
      </c>
      <c r="C91" s="123"/>
      <c r="D91" s="31"/>
      <c r="E91" s="88"/>
      <c r="F91" s="55"/>
      <c r="G91" s="22"/>
      <c r="H91" s="22"/>
      <c r="I91" s="23"/>
      <c r="J91" s="189"/>
    </row>
    <row r="92" spans="1:10" ht="15.75" thickBot="1" x14ac:dyDescent="0.3">
      <c r="A92" s="182"/>
      <c r="B92" s="21">
        <v>7</v>
      </c>
      <c r="C92" s="127"/>
      <c r="D92" s="31"/>
      <c r="E92" s="88"/>
      <c r="F92" s="55"/>
      <c r="G92" s="22"/>
      <c r="H92" s="22"/>
      <c r="I92" s="23"/>
      <c r="J92" s="189"/>
    </row>
    <row r="93" spans="1:10" ht="15.75" thickBot="1" x14ac:dyDescent="0.3">
      <c r="A93" s="182"/>
      <c r="B93" s="21">
        <v>8</v>
      </c>
      <c r="C93" s="125"/>
      <c r="D93" s="31"/>
      <c r="E93" s="88"/>
      <c r="F93" s="55" t="str">
        <f t="shared" ref="F93:F95" si="15">DATEDIF(D93,E93,"m")&amp;"meses"&amp;" "&amp;DATEDIF(D93,E93,"md")&amp;"dias"</f>
        <v>0meses 0dias</v>
      </c>
      <c r="G93" s="22"/>
      <c r="H93" s="22"/>
      <c r="I93" s="23"/>
      <c r="J93" s="189"/>
    </row>
    <row r="94" spans="1:10" ht="15.75" thickBot="1" x14ac:dyDescent="0.3">
      <c r="A94" s="182"/>
      <c r="B94" s="21">
        <v>9</v>
      </c>
      <c r="C94" s="25"/>
      <c r="D94" s="31"/>
      <c r="E94" s="54">
        <f t="shared" si="12"/>
        <v>45558</v>
      </c>
      <c r="F94" s="55" t="str">
        <f t="shared" si="15"/>
        <v>1496meses 23dias</v>
      </c>
      <c r="G94" s="22"/>
      <c r="H94" s="22"/>
      <c r="I94" s="23"/>
      <c r="J94" s="189"/>
    </row>
    <row r="95" spans="1:10" ht="15.75" thickBot="1" x14ac:dyDescent="0.3">
      <c r="A95" s="182"/>
      <c r="B95" s="21">
        <v>10</v>
      </c>
      <c r="C95" s="28"/>
      <c r="D95" s="31"/>
      <c r="E95" s="54">
        <f t="shared" si="12"/>
        <v>45558</v>
      </c>
      <c r="F95" s="56" t="str">
        <f t="shared" si="15"/>
        <v>1496meses 23dias</v>
      </c>
      <c r="G95" s="22"/>
      <c r="H95" s="22"/>
      <c r="I95" s="23"/>
      <c r="J95" s="189"/>
    </row>
    <row r="96" spans="1:10" ht="15.75" thickBot="1" x14ac:dyDescent="0.3">
      <c r="A96" s="182"/>
      <c r="B96" s="21">
        <v>11</v>
      </c>
      <c r="C96" s="25"/>
      <c r="D96" s="31"/>
      <c r="E96" s="54">
        <f t="shared" si="12"/>
        <v>45558</v>
      </c>
      <c r="F96" s="55" t="str">
        <f t="shared" si="14"/>
        <v>1496meses 23dias</v>
      </c>
      <c r="G96" s="22"/>
      <c r="H96" s="22"/>
      <c r="I96" s="23"/>
      <c r="J96" s="189"/>
    </row>
    <row r="97" spans="1:10" ht="15.75" thickBot="1" x14ac:dyDescent="0.3">
      <c r="A97" s="182"/>
      <c r="B97" s="21">
        <v>12</v>
      </c>
      <c r="C97" s="25"/>
      <c r="D97" s="31"/>
      <c r="E97" s="54">
        <f t="shared" si="12"/>
        <v>45558</v>
      </c>
      <c r="F97" s="55" t="str">
        <f t="shared" si="14"/>
        <v>1496meses 23dias</v>
      </c>
      <c r="G97" s="22"/>
      <c r="H97" s="22"/>
      <c r="I97" s="23"/>
      <c r="J97" s="189"/>
    </row>
    <row r="98" spans="1:10" ht="15.75" thickBot="1" x14ac:dyDescent="0.3">
      <c r="A98" s="182"/>
      <c r="B98" s="21">
        <v>13</v>
      </c>
      <c r="C98" s="25"/>
      <c r="D98" s="31"/>
      <c r="E98" s="54">
        <f t="shared" si="12"/>
        <v>45558</v>
      </c>
      <c r="F98" s="55" t="str">
        <f t="shared" si="14"/>
        <v>1496meses 23dias</v>
      </c>
      <c r="G98" s="22"/>
      <c r="H98" s="22"/>
      <c r="I98" s="23"/>
      <c r="J98" s="189"/>
    </row>
    <row r="99" spans="1:10" ht="15.75" thickBot="1" x14ac:dyDescent="0.3">
      <c r="A99" s="182"/>
      <c r="B99" s="21">
        <v>14</v>
      </c>
      <c r="C99" s="25"/>
      <c r="D99" s="31"/>
      <c r="E99" s="54">
        <f t="shared" si="12"/>
        <v>45558</v>
      </c>
      <c r="F99" s="55" t="str">
        <f t="shared" si="14"/>
        <v>1496meses 23dias</v>
      </c>
      <c r="G99" s="22"/>
      <c r="H99" s="22"/>
      <c r="I99" s="23"/>
      <c r="J99" s="189"/>
    </row>
    <row r="100" spans="1:10" x14ac:dyDescent="0.25">
      <c r="A100" s="182"/>
      <c r="B100" s="21">
        <v>15</v>
      </c>
      <c r="C100" s="25"/>
      <c r="D100" s="31"/>
      <c r="E100" s="54">
        <f t="shared" si="12"/>
        <v>45558</v>
      </c>
      <c r="F100" s="55" t="str">
        <f t="shared" si="14"/>
        <v>1496meses 23dias</v>
      </c>
      <c r="G100" s="22"/>
      <c r="H100" s="22"/>
      <c r="I100" s="23"/>
      <c r="J100" s="190"/>
    </row>
  </sheetData>
  <sheetProtection selectLockedCells="1"/>
  <mergeCells count="29">
    <mergeCell ref="J45:J100"/>
    <mergeCell ref="J25:J28"/>
    <mergeCell ref="J29:J32"/>
    <mergeCell ref="J33:J36"/>
    <mergeCell ref="J37:J40"/>
    <mergeCell ref="J41:J44"/>
    <mergeCell ref="J5:J8"/>
    <mergeCell ref="J9:J12"/>
    <mergeCell ref="J13:J16"/>
    <mergeCell ref="J17:J20"/>
    <mergeCell ref="J21:J24"/>
    <mergeCell ref="A65:A74"/>
    <mergeCell ref="G66:I74"/>
    <mergeCell ref="A75:A84"/>
    <mergeCell ref="G76:I84"/>
    <mergeCell ref="A86:A100"/>
    <mergeCell ref="B85:F85"/>
    <mergeCell ref="C1:D1"/>
    <mergeCell ref="C2:D2"/>
    <mergeCell ref="A45:A54"/>
    <mergeCell ref="G46:I54"/>
    <mergeCell ref="A55:A64"/>
    <mergeCell ref="G56:I64"/>
    <mergeCell ref="G3:I3"/>
    <mergeCell ref="A4:B4"/>
    <mergeCell ref="A5:A44"/>
    <mergeCell ref="A1:B1"/>
    <mergeCell ref="A2:B2"/>
    <mergeCell ref="A3:B3"/>
  </mergeCells>
  <phoneticPr fontId="31" type="noConversion"/>
  <pageMargins left="0.70866141732283472" right="0.70866141732283472" top="0.74803149606299213" bottom="0.74803149606299213" header="0.31496062992125984" footer="0.31496062992125984"/>
  <pageSetup scale="50"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view="pageBreakPreview" zoomScale="90" zoomScaleNormal="100" zoomScaleSheetLayoutView="90" workbookViewId="0">
      <selection activeCell="D2" sqref="D2:G2"/>
    </sheetView>
  </sheetViews>
  <sheetFormatPr baseColWidth="10" defaultColWidth="11.42578125" defaultRowHeight="15" x14ac:dyDescent="0.25"/>
  <cols>
    <col min="1" max="1" width="3" customWidth="1"/>
    <col min="2" max="2" width="22.28515625" customWidth="1"/>
    <col min="3" max="3" width="24.28515625" customWidth="1"/>
    <col min="4" max="4" width="25.85546875" customWidth="1"/>
    <col min="5" max="5" width="24.7109375" customWidth="1"/>
    <col min="6" max="6" width="21.28515625" customWidth="1"/>
    <col min="7" max="7" width="21.7109375" customWidth="1"/>
  </cols>
  <sheetData>
    <row r="1" spans="1:7" ht="39.75" customHeight="1" x14ac:dyDescent="0.25">
      <c r="A1" s="11"/>
      <c r="B1" s="11"/>
      <c r="C1" s="11"/>
      <c r="D1" s="318" t="s">
        <v>3776</v>
      </c>
      <c r="E1" s="318"/>
      <c r="F1" s="318"/>
      <c r="G1" s="318"/>
    </row>
    <row r="2" spans="1:7" ht="18" customHeight="1" x14ac:dyDescent="0.25">
      <c r="A2" s="11"/>
      <c r="B2" s="9" t="s">
        <v>3743</v>
      </c>
      <c r="C2" s="11"/>
      <c r="D2" s="320" t="str">
        <f>BASE!C3</f>
        <v>DEL   23 AL  27 /9 DEL 2024</v>
      </c>
      <c r="E2" s="320"/>
      <c r="F2" s="320"/>
      <c r="G2" s="320"/>
    </row>
    <row r="3" spans="1:7" ht="19.5" customHeight="1" x14ac:dyDescent="0.3">
      <c r="A3" s="11"/>
      <c r="B3" s="191" t="s">
        <v>3778</v>
      </c>
      <c r="C3" s="191"/>
      <c r="D3" s="191"/>
      <c r="E3" s="191"/>
      <c r="F3" s="191"/>
      <c r="G3" s="191"/>
    </row>
    <row r="4" spans="1:7" ht="30.75" customHeight="1" x14ac:dyDescent="0.25">
      <c r="A4" s="11"/>
      <c r="B4" s="68" t="s">
        <v>3774</v>
      </c>
      <c r="C4" s="69" t="s">
        <v>3769</v>
      </c>
      <c r="D4" s="69" t="s">
        <v>3770</v>
      </c>
      <c r="E4" s="69" t="s">
        <v>3771</v>
      </c>
      <c r="F4" s="69" t="s">
        <v>3772</v>
      </c>
      <c r="G4" s="69" t="s">
        <v>3773</v>
      </c>
    </row>
    <row r="5" spans="1:7" ht="39.75" customHeight="1" x14ac:dyDescent="0.25">
      <c r="A5" s="11">
        <v>1</v>
      </c>
      <c r="B5" s="47" t="str">
        <f>BASE!$C$45</f>
        <v>MINA BASABE ELIECER URIEL</v>
      </c>
      <c r="C5" s="11"/>
      <c r="D5" s="11"/>
      <c r="E5" s="11"/>
      <c r="F5" s="11"/>
      <c r="G5" s="11"/>
    </row>
    <row r="6" spans="1:7" ht="39.75" customHeight="1" x14ac:dyDescent="0.25">
      <c r="A6" s="11">
        <v>2</v>
      </c>
      <c r="B6" s="47" t="str">
        <f>BASE!$C$46</f>
        <v>SALAZAR HOLGUIN EMA LUCIA</v>
      </c>
      <c r="C6" s="11"/>
      <c r="D6" s="11"/>
      <c r="E6" s="11"/>
      <c r="F6" s="11"/>
      <c r="G6" s="11"/>
    </row>
    <row r="7" spans="1:7" ht="39.75" customHeight="1" x14ac:dyDescent="0.25">
      <c r="A7" s="11">
        <v>3</v>
      </c>
      <c r="B7" s="47" t="str">
        <f>BASE!$C$47</f>
        <v>POZO SANTISTEVAN  JADIEL ILIAN</v>
      </c>
      <c r="C7" s="11"/>
      <c r="D7" s="11"/>
      <c r="E7" s="11"/>
      <c r="F7" s="11"/>
      <c r="G7" s="11"/>
    </row>
    <row r="8" spans="1:7" ht="39.75" customHeight="1" x14ac:dyDescent="0.25">
      <c r="A8" s="11">
        <v>4</v>
      </c>
      <c r="B8" s="47" t="str">
        <f>BASE!$C$48</f>
        <v>QUIROZ TOMALA ELIAS GIOVANY</v>
      </c>
      <c r="C8" s="11"/>
      <c r="D8" s="11"/>
      <c r="E8" s="11"/>
      <c r="F8" s="11"/>
      <c r="G8" s="11"/>
    </row>
    <row r="9" spans="1:7" ht="38.25" customHeight="1" x14ac:dyDescent="0.25">
      <c r="A9" s="11">
        <v>5</v>
      </c>
      <c r="B9" s="47" t="str">
        <f>BASE!$C$49</f>
        <v>POZO SANTISTEVAN DAFNE ARLETH</v>
      </c>
      <c r="C9" s="11"/>
      <c r="D9" s="11"/>
      <c r="E9" s="11"/>
      <c r="F9" s="11"/>
      <c r="G9" s="11"/>
    </row>
    <row r="10" spans="1:7" ht="38.25" customHeight="1" x14ac:dyDescent="0.25">
      <c r="A10" s="11">
        <v>6</v>
      </c>
      <c r="B10" s="47" t="str">
        <f>BASE!$C$50</f>
        <v xml:space="preserve"> PITA MORAN NEITAN GAEL</v>
      </c>
      <c r="C10" s="11"/>
      <c r="D10" s="11"/>
      <c r="E10" s="11"/>
      <c r="F10" s="11"/>
      <c r="G10" s="11"/>
    </row>
    <row r="11" spans="1:7" ht="38.25" customHeight="1" x14ac:dyDescent="0.25">
      <c r="A11" s="11">
        <v>7</v>
      </c>
      <c r="B11" s="47" t="str">
        <f>BASE!$C$51</f>
        <v xml:space="preserve"> VILLEGAS SANTOS OSMAN TAHIR</v>
      </c>
      <c r="C11" s="11"/>
      <c r="D11" s="11"/>
      <c r="E11" s="11"/>
      <c r="F11" s="11"/>
      <c r="G11" s="11"/>
    </row>
    <row r="12" spans="1:7" ht="38.25" customHeight="1" x14ac:dyDescent="0.25">
      <c r="A12" s="11">
        <v>8</v>
      </c>
      <c r="B12" s="47" t="str">
        <f>BASE!$C$52</f>
        <v>SANTISTEVAN MAGALLANES  DANIEL ENRIQUE</v>
      </c>
      <c r="C12" s="11"/>
      <c r="D12" s="11"/>
      <c r="E12" s="11"/>
      <c r="F12" s="11"/>
      <c r="G12" s="11"/>
    </row>
    <row r="13" spans="1:7" ht="38.25" customHeight="1" x14ac:dyDescent="0.25">
      <c r="A13" s="11">
        <v>9</v>
      </c>
      <c r="B13" s="47" t="str">
        <f>BASE!$C$53</f>
        <v xml:space="preserve">COX PITA AINARA </v>
      </c>
      <c r="C13" s="11"/>
      <c r="D13" s="11"/>
      <c r="E13" s="11"/>
      <c r="F13" s="11"/>
      <c r="G13" s="11"/>
    </row>
    <row r="14" spans="1:7" ht="38.25" customHeight="1" x14ac:dyDescent="0.25">
      <c r="A14" s="11">
        <v>10</v>
      </c>
      <c r="B14" s="47">
        <f>BASE!$C$54</f>
        <v>0</v>
      </c>
      <c r="C14" s="11"/>
      <c r="D14" s="11"/>
      <c r="E14" s="11"/>
      <c r="F14" s="11"/>
      <c r="G14" s="11"/>
    </row>
    <row r="15" spans="1:7" ht="38.25" customHeight="1" x14ac:dyDescent="0.25">
      <c r="A15" s="11">
        <v>11</v>
      </c>
      <c r="B15" s="47" t="str">
        <f>BASE!$C$55</f>
        <v>RODRIGUEZ  MAGALLANES KENNER EMIR</v>
      </c>
      <c r="C15" s="11"/>
      <c r="D15" s="11"/>
      <c r="E15" s="11"/>
      <c r="F15" s="11"/>
      <c r="G15" s="11"/>
    </row>
    <row r="16" spans="1:7" ht="38.25" customHeight="1" x14ac:dyDescent="0.25">
      <c r="A16" s="11">
        <v>12</v>
      </c>
      <c r="B16" s="47" t="str">
        <f>BASE!$C$56</f>
        <v>MAGALLANES MALAVE LEIDY YESLY</v>
      </c>
      <c r="C16" s="11"/>
      <c r="D16" s="11"/>
      <c r="E16" s="11"/>
      <c r="F16" s="11"/>
      <c r="G16" s="11"/>
    </row>
    <row r="17" spans="1:7" ht="38.25" customHeight="1" x14ac:dyDescent="0.25">
      <c r="A17" s="11">
        <v>13</v>
      </c>
      <c r="B17" s="47" t="str">
        <f>BASE!$C$57</f>
        <v>PARRAGA CRUZ JASBELLA LISBETH</v>
      </c>
      <c r="C17" s="11"/>
      <c r="D17" s="11"/>
      <c r="E17" s="11"/>
      <c r="F17" s="11"/>
      <c r="G17" s="11"/>
    </row>
    <row r="18" spans="1:7" ht="38.25" customHeight="1" x14ac:dyDescent="0.25">
      <c r="A18" s="11">
        <v>14</v>
      </c>
      <c r="B18" s="47" t="str">
        <f>BASE!$C$58</f>
        <v xml:space="preserve">POZO SALAZAR NAYLETH DARIANA </v>
      </c>
      <c r="C18" s="11"/>
      <c r="D18" s="11"/>
      <c r="E18" s="11"/>
      <c r="F18" s="11"/>
      <c r="G18" s="11"/>
    </row>
    <row r="19" spans="1:7" ht="38.25" customHeight="1" x14ac:dyDescent="0.25">
      <c r="A19" s="11">
        <v>15</v>
      </c>
      <c r="B19" s="47" t="str">
        <f>BASE!$C$59</f>
        <v xml:space="preserve">SALAZAR MAGALLANES EDYL AYDEN </v>
      </c>
      <c r="C19" s="11"/>
      <c r="D19" s="11"/>
      <c r="E19" s="11"/>
      <c r="F19" s="11"/>
      <c r="G19" s="11"/>
    </row>
    <row r="20" spans="1:7" ht="38.25" customHeight="1" x14ac:dyDescent="0.25">
      <c r="A20" s="11">
        <v>16</v>
      </c>
      <c r="B20" s="47" t="str">
        <f>BASE!$C$60</f>
        <v>MAGALLANES VILLEGAS JORVIN JAEL</v>
      </c>
      <c r="C20" s="11"/>
      <c r="D20" s="11"/>
      <c r="E20" s="11"/>
      <c r="F20" s="11"/>
      <c r="G20" s="11"/>
    </row>
    <row r="21" spans="1:7" ht="38.25" customHeight="1" x14ac:dyDescent="0.25">
      <c r="A21" s="11">
        <v>17</v>
      </c>
      <c r="B21" s="47" t="str">
        <f>BASE!$C$61</f>
        <v>DERECK JOSUA POZO TOMALA</v>
      </c>
      <c r="C21" s="11"/>
      <c r="D21" s="11"/>
      <c r="E21" s="11"/>
      <c r="F21" s="11"/>
      <c r="G21" s="11"/>
    </row>
    <row r="22" spans="1:7" ht="38.25" customHeight="1" x14ac:dyDescent="0.25">
      <c r="A22" s="11">
        <v>18</v>
      </c>
      <c r="B22" s="47" t="str">
        <f>BASE!$C$62</f>
        <v>VERA CRUZ YURANY ZARILET</v>
      </c>
      <c r="C22" s="11"/>
      <c r="D22" s="11"/>
      <c r="E22" s="11"/>
      <c r="F22" s="11"/>
      <c r="G22" s="11"/>
    </row>
    <row r="23" spans="1:7" ht="38.25" customHeight="1" x14ac:dyDescent="0.25">
      <c r="A23" s="11">
        <v>19</v>
      </c>
      <c r="B23" s="47" t="str">
        <f>BASE!$C$63</f>
        <v xml:space="preserve">CLARISSE JULIETTE POZO RODRIGUEZ </v>
      </c>
      <c r="C23" s="11"/>
      <c r="D23" s="11"/>
      <c r="E23" s="11"/>
      <c r="F23" s="11"/>
      <c r="G23" s="11"/>
    </row>
    <row r="24" spans="1:7" ht="38.25" customHeight="1" x14ac:dyDescent="0.25">
      <c r="A24" s="11">
        <v>20</v>
      </c>
      <c r="B24" s="47">
        <f>BASE!$C$64</f>
        <v>0</v>
      </c>
      <c r="C24" s="11"/>
      <c r="D24" s="11"/>
      <c r="E24" s="11"/>
      <c r="F24" s="11"/>
      <c r="G24" s="11"/>
    </row>
    <row r="25" spans="1:7" ht="38.25" customHeight="1" x14ac:dyDescent="0.25">
      <c r="A25" s="11">
        <v>21</v>
      </c>
      <c r="B25" s="47">
        <f>BASE!$C$65</f>
        <v>0</v>
      </c>
      <c r="C25" s="11"/>
      <c r="D25" s="11"/>
      <c r="E25" s="11"/>
      <c r="F25" s="11"/>
      <c r="G25" s="11"/>
    </row>
    <row r="26" spans="1:7" ht="38.25" customHeight="1" x14ac:dyDescent="0.25">
      <c r="A26" s="11">
        <v>22</v>
      </c>
      <c r="B26" s="47">
        <f>BASE!$C$66</f>
        <v>0</v>
      </c>
      <c r="C26" s="11"/>
      <c r="D26" s="11"/>
      <c r="E26" s="11"/>
      <c r="F26" s="11"/>
      <c r="G26" s="11"/>
    </row>
    <row r="27" spans="1:7" ht="38.25" customHeight="1" x14ac:dyDescent="0.25">
      <c r="A27" s="11">
        <v>23</v>
      </c>
      <c r="B27" s="47">
        <f>BASE!$C$67</f>
        <v>0</v>
      </c>
      <c r="C27" s="11"/>
      <c r="D27" s="11"/>
      <c r="E27" s="11"/>
      <c r="F27" s="11"/>
      <c r="G27" s="11"/>
    </row>
    <row r="28" spans="1:7" ht="38.25" customHeight="1" x14ac:dyDescent="0.25">
      <c r="A28" s="11">
        <v>24</v>
      </c>
      <c r="B28" s="47">
        <f>BASE!$C$68</f>
        <v>0</v>
      </c>
      <c r="C28" s="11"/>
      <c r="D28" s="11"/>
      <c r="E28" s="11"/>
      <c r="F28" s="11"/>
      <c r="G28" s="11"/>
    </row>
    <row r="29" spans="1:7" ht="38.25" customHeight="1" x14ac:dyDescent="0.25">
      <c r="A29" s="11">
        <v>25</v>
      </c>
      <c r="B29" s="47">
        <f>BASE!$C$69</f>
        <v>0</v>
      </c>
      <c r="C29" s="11"/>
      <c r="D29" s="11"/>
      <c r="E29" s="11"/>
      <c r="F29" s="11"/>
      <c r="G29" s="11"/>
    </row>
    <row r="30" spans="1:7" ht="38.25" customHeight="1" x14ac:dyDescent="0.25">
      <c r="A30" s="11">
        <v>26</v>
      </c>
      <c r="B30" s="47">
        <f>BASE!$C$70</f>
        <v>0</v>
      </c>
      <c r="C30" s="11"/>
      <c r="D30" s="11"/>
      <c r="E30" s="11"/>
      <c r="F30" s="11"/>
      <c r="G30" s="11"/>
    </row>
    <row r="31" spans="1:7" ht="38.25" customHeight="1" x14ac:dyDescent="0.25">
      <c r="A31" s="11">
        <v>27</v>
      </c>
      <c r="B31" s="47">
        <f>BASE!$C$71</f>
        <v>0</v>
      </c>
      <c r="C31" s="11"/>
      <c r="D31" s="11"/>
      <c r="E31" s="11"/>
      <c r="F31" s="11"/>
      <c r="G31" s="11"/>
    </row>
    <row r="32" spans="1:7" ht="38.25" customHeight="1" x14ac:dyDescent="0.25">
      <c r="A32" s="11">
        <v>28</v>
      </c>
      <c r="B32" s="47">
        <f>BASE!$C$72</f>
        <v>0</v>
      </c>
      <c r="C32" s="11"/>
      <c r="D32" s="11"/>
      <c r="E32" s="11"/>
      <c r="F32" s="11"/>
      <c r="G32" s="11"/>
    </row>
    <row r="33" spans="1:7" ht="38.25" customHeight="1" x14ac:dyDescent="0.25">
      <c r="A33" s="11">
        <v>29</v>
      </c>
      <c r="B33" s="47">
        <f>BASE!$C$73</f>
        <v>0</v>
      </c>
      <c r="C33" s="11"/>
      <c r="D33" s="11"/>
      <c r="E33" s="11"/>
      <c r="F33" s="11"/>
      <c r="G33" s="11"/>
    </row>
    <row r="34" spans="1:7" ht="38.25" customHeight="1" x14ac:dyDescent="0.25">
      <c r="A34" s="11">
        <v>30</v>
      </c>
      <c r="B34" s="47">
        <f>BASE!$C$74</f>
        <v>0</v>
      </c>
      <c r="C34" s="11"/>
      <c r="D34" s="11"/>
      <c r="E34" s="11"/>
      <c r="F34" s="11"/>
      <c r="G34" s="11"/>
    </row>
    <row r="35" spans="1:7" ht="38.25" customHeight="1" x14ac:dyDescent="0.25">
      <c r="A35" s="11">
        <v>31</v>
      </c>
      <c r="B35" s="47">
        <f>BASE!$C$75</f>
        <v>0</v>
      </c>
      <c r="C35" s="11"/>
      <c r="D35" s="11"/>
      <c r="E35" s="11"/>
      <c r="F35" s="11"/>
      <c r="G35" s="11"/>
    </row>
    <row r="36" spans="1:7" ht="38.25" customHeight="1" x14ac:dyDescent="0.25">
      <c r="A36" s="11">
        <v>32</v>
      </c>
      <c r="B36" s="47">
        <f>BASE!$C$76</f>
        <v>0</v>
      </c>
      <c r="C36" s="11"/>
      <c r="D36" s="11"/>
      <c r="E36" s="11"/>
      <c r="F36" s="11"/>
      <c r="G36" s="11"/>
    </row>
    <row r="37" spans="1:7" ht="38.25" customHeight="1" x14ac:dyDescent="0.25">
      <c r="A37" s="11">
        <v>33</v>
      </c>
      <c r="B37" s="47">
        <f>BASE!$C$77</f>
        <v>0</v>
      </c>
      <c r="C37" s="11"/>
      <c r="D37" s="11"/>
      <c r="E37" s="11"/>
      <c r="F37" s="11"/>
      <c r="G37" s="11"/>
    </row>
    <row r="38" spans="1:7" ht="38.25" customHeight="1" x14ac:dyDescent="0.25">
      <c r="A38" s="11">
        <v>34</v>
      </c>
      <c r="B38" s="47">
        <f>BASE!$C$78</f>
        <v>0</v>
      </c>
      <c r="C38" s="11"/>
      <c r="D38" s="11"/>
      <c r="E38" s="11"/>
      <c r="F38" s="11"/>
      <c r="G38" s="11"/>
    </row>
    <row r="39" spans="1:7" ht="38.25" customHeight="1" x14ac:dyDescent="0.25">
      <c r="A39" s="11">
        <v>35</v>
      </c>
      <c r="B39" s="47">
        <f>BASE!$C$79</f>
        <v>0</v>
      </c>
      <c r="C39" s="11"/>
      <c r="D39" s="11"/>
      <c r="E39" s="11"/>
      <c r="F39" s="11"/>
      <c r="G39" s="11"/>
    </row>
    <row r="40" spans="1:7" ht="38.25" customHeight="1" x14ac:dyDescent="0.25">
      <c r="A40" s="11">
        <v>36</v>
      </c>
      <c r="B40" s="47">
        <f>BASE!$C$80</f>
        <v>0</v>
      </c>
      <c r="C40" s="11"/>
      <c r="D40" s="11"/>
      <c r="E40" s="11"/>
      <c r="F40" s="11"/>
      <c r="G40" s="11"/>
    </row>
    <row r="41" spans="1:7" ht="38.25" customHeight="1" x14ac:dyDescent="0.25">
      <c r="A41" s="11">
        <v>37</v>
      </c>
      <c r="B41" s="47">
        <f>BASE!$C$81</f>
        <v>0</v>
      </c>
      <c r="C41" s="11"/>
      <c r="D41" s="11"/>
      <c r="E41" s="11"/>
      <c r="F41" s="11"/>
      <c r="G41" s="11"/>
    </row>
    <row r="42" spans="1:7" ht="38.25" customHeight="1" x14ac:dyDescent="0.25">
      <c r="A42" s="11">
        <v>38</v>
      </c>
      <c r="B42" s="47">
        <f>BASE!$C$82</f>
        <v>0</v>
      </c>
      <c r="C42" s="11"/>
      <c r="D42" s="11"/>
      <c r="E42" s="11"/>
      <c r="F42" s="11"/>
      <c r="G42" s="11"/>
    </row>
    <row r="43" spans="1:7" ht="38.25" customHeight="1" x14ac:dyDescent="0.25">
      <c r="A43" s="11">
        <v>39</v>
      </c>
      <c r="B43" s="47">
        <f>BASE!$C$83</f>
        <v>0</v>
      </c>
      <c r="C43" s="11"/>
      <c r="D43" s="11"/>
      <c r="E43" s="11"/>
      <c r="F43" s="11"/>
      <c r="G43" s="11"/>
    </row>
    <row r="44" spans="1:7" ht="38.25" customHeight="1" x14ac:dyDescent="0.25">
      <c r="A44" s="11">
        <v>40</v>
      </c>
      <c r="B44" s="47">
        <f>BASE!$C$84</f>
        <v>0</v>
      </c>
      <c r="C44" s="11"/>
      <c r="D44" s="11"/>
      <c r="E44" s="11"/>
      <c r="F44" s="11"/>
      <c r="G44" s="11"/>
    </row>
  </sheetData>
  <mergeCells count="3">
    <mergeCell ref="D1:G1"/>
    <mergeCell ref="D2:G2"/>
    <mergeCell ref="B3:G3"/>
  </mergeCells>
  <pageMargins left="0.25" right="0.25" top="0.75" bottom="0.75" header="0.3" footer="0.3"/>
  <pageSetup paperSize="9" orientation="landscape"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IU540"/>
  <sheetViews>
    <sheetView zoomScale="70" zoomScaleNormal="70" workbookViewId="0">
      <selection activeCell="J3" sqref="J3"/>
    </sheetView>
  </sheetViews>
  <sheetFormatPr baseColWidth="10" defaultColWidth="11.42578125" defaultRowHeight="15" x14ac:dyDescent="0.25"/>
  <cols>
    <col min="1" max="1" width="10.140625" style="2" customWidth="1"/>
    <col min="2" max="2" width="17" style="2" customWidth="1"/>
    <col min="3" max="3" width="57.42578125" style="2" bestFit="1" customWidth="1"/>
    <col min="4" max="4" width="62" style="2" bestFit="1" customWidth="1"/>
    <col min="5" max="5" width="34.42578125" style="2" bestFit="1" customWidth="1"/>
    <col min="6" max="6" width="130" style="2" bestFit="1" customWidth="1"/>
    <col min="7" max="7" width="55.5703125" style="2" bestFit="1" customWidth="1"/>
    <col min="8" max="8" width="43" style="3" customWidth="1"/>
    <col min="9" max="255" width="11.42578125" style="4"/>
    <col min="256" max="256" width="5.5703125" style="4" customWidth="1"/>
    <col min="257" max="257" width="10.140625" style="4" customWidth="1"/>
    <col min="258" max="258" width="17" style="4" customWidth="1"/>
    <col min="259" max="259" width="40.140625" style="4" bestFit="1" customWidth="1"/>
    <col min="260" max="262" width="0" style="4" hidden="1" customWidth="1"/>
    <col min="263" max="263" width="36.42578125" style="4" customWidth="1"/>
    <col min="264" max="264" width="43" style="4" customWidth="1"/>
    <col min="265" max="511" width="11.42578125" style="4"/>
    <col min="512" max="512" width="5.5703125" style="4" customWidth="1"/>
    <col min="513" max="513" width="10.140625" style="4" customWidth="1"/>
    <col min="514" max="514" width="17" style="4" customWidth="1"/>
    <col min="515" max="515" width="40.140625" style="4" bestFit="1" customWidth="1"/>
    <col min="516" max="518" width="0" style="4" hidden="1" customWidth="1"/>
    <col min="519" max="519" width="36.42578125" style="4" customWidth="1"/>
    <col min="520" max="520" width="43" style="4" customWidth="1"/>
    <col min="521" max="767" width="11.42578125" style="4"/>
    <col min="768" max="768" width="5.5703125" style="4" customWidth="1"/>
    <col min="769" max="769" width="10.140625" style="4" customWidth="1"/>
    <col min="770" max="770" width="17" style="4" customWidth="1"/>
    <col min="771" max="771" width="40.140625" style="4" bestFit="1" customWidth="1"/>
    <col min="772" max="774" width="0" style="4" hidden="1" customWidth="1"/>
    <col min="775" max="775" width="36.42578125" style="4" customWidth="1"/>
    <col min="776" max="776" width="43" style="4" customWidth="1"/>
    <col min="777" max="1023" width="11.42578125" style="4"/>
    <col min="1024" max="1024" width="5.5703125" style="4" customWidth="1"/>
    <col min="1025" max="1025" width="10.140625" style="4" customWidth="1"/>
    <col min="1026" max="1026" width="17" style="4" customWidth="1"/>
    <col min="1027" max="1027" width="40.140625" style="4" bestFit="1" customWidth="1"/>
    <col min="1028" max="1030" width="0" style="4" hidden="1" customWidth="1"/>
    <col min="1031" max="1031" width="36.42578125" style="4" customWidth="1"/>
    <col min="1032" max="1032" width="43" style="4" customWidth="1"/>
    <col min="1033" max="1279" width="11.42578125" style="4"/>
    <col min="1280" max="1280" width="5.5703125" style="4" customWidth="1"/>
    <col min="1281" max="1281" width="10.140625" style="4" customWidth="1"/>
    <col min="1282" max="1282" width="17" style="4" customWidth="1"/>
    <col min="1283" max="1283" width="40.140625" style="4" bestFit="1" customWidth="1"/>
    <col min="1284" max="1286" width="0" style="4" hidden="1" customWidth="1"/>
    <col min="1287" max="1287" width="36.42578125" style="4" customWidth="1"/>
    <col min="1288" max="1288" width="43" style="4" customWidth="1"/>
    <col min="1289" max="1535" width="11.42578125" style="4"/>
    <col min="1536" max="1536" width="5.5703125" style="4" customWidth="1"/>
    <col min="1537" max="1537" width="10.140625" style="4" customWidth="1"/>
    <col min="1538" max="1538" width="17" style="4" customWidth="1"/>
    <col min="1539" max="1539" width="40.140625" style="4" bestFit="1" customWidth="1"/>
    <col min="1540" max="1542" width="0" style="4" hidden="1" customWidth="1"/>
    <col min="1543" max="1543" width="36.42578125" style="4" customWidth="1"/>
    <col min="1544" max="1544" width="43" style="4" customWidth="1"/>
    <col min="1545" max="1791" width="11.42578125" style="4"/>
    <col min="1792" max="1792" width="5.5703125" style="4" customWidth="1"/>
    <col min="1793" max="1793" width="10.140625" style="4" customWidth="1"/>
    <col min="1794" max="1794" width="17" style="4" customWidth="1"/>
    <col min="1795" max="1795" width="40.140625" style="4" bestFit="1" customWidth="1"/>
    <col min="1796" max="1798" width="0" style="4" hidden="1" customWidth="1"/>
    <col min="1799" max="1799" width="36.42578125" style="4" customWidth="1"/>
    <col min="1800" max="1800" width="43" style="4" customWidth="1"/>
    <col min="1801" max="2047" width="11.42578125" style="4"/>
    <col min="2048" max="2048" width="5.5703125" style="4" customWidth="1"/>
    <col min="2049" max="2049" width="10.140625" style="4" customWidth="1"/>
    <col min="2050" max="2050" width="17" style="4" customWidth="1"/>
    <col min="2051" max="2051" width="40.140625" style="4" bestFit="1" customWidth="1"/>
    <col min="2052" max="2054" width="0" style="4" hidden="1" customWidth="1"/>
    <col min="2055" max="2055" width="36.42578125" style="4" customWidth="1"/>
    <col min="2056" max="2056" width="43" style="4" customWidth="1"/>
    <col min="2057" max="2303" width="11.42578125" style="4"/>
    <col min="2304" max="2304" width="5.5703125" style="4" customWidth="1"/>
    <col min="2305" max="2305" width="10.140625" style="4" customWidth="1"/>
    <col min="2306" max="2306" width="17" style="4" customWidth="1"/>
    <col min="2307" max="2307" width="40.140625" style="4" bestFit="1" customWidth="1"/>
    <col min="2308" max="2310" width="0" style="4" hidden="1" customWidth="1"/>
    <col min="2311" max="2311" width="36.42578125" style="4" customWidth="1"/>
    <col min="2312" max="2312" width="43" style="4" customWidth="1"/>
    <col min="2313" max="2559" width="11.42578125" style="4"/>
    <col min="2560" max="2560" width="5.5703125" style="4" customWidth="1"/>
    <col min="2561" max="2561" width="10.140625" style="4" customWidth="1"/>
    <col min="2562" max="2562" width="17" style="4" customWidth="1"/>
    <col min="2563" max="2563" width="40.140625" style="4" bestFit="1" customWidth="1"/>
    <col min="2564" max="2566" width="0" style="4" hidden="1" customWidth="1"/>
    <col min="2567" max="2567" width="36.42578125" style="4" customWidth="1"/>
    <col min="2568" max="2568" width="43" style="4" customWidth="1"/>
    <col min="2569" max="2815" width="11.42578125" style="4"/>
    <col min="2816" max="2816" width="5.5703125" style="4" customWidth="1"/>
    <col min="2817" max="2817" width="10.140625" style="4" customWidth="1"/>
    <col min="2818" max="2818" width="17" style="4" customWidth="1"/>
    <col min="2819" max="2819" width="40.140625" style="4" bestFit="1" customWidth="1"/>
    <col min="2820" max="2822" width="0" style="4" hidden="1" customWidth="1"/>
    <col min="2823" max="2823" width="36.42578125" style="4" customWidth="1"/>
    <col min="2824" max="2824" width="43" style="4" customWidth="1"/>
    <col min="2825" max="3071" width="11.42578125" style="4"/>
    <col min="3072" max="3072" width="5.5703125" style="4" customWidth="1"/>
    <col min="3073" max="3073" width="10.140625" style="4" customWidth="1"/>
    <col min="3074" max="3074" width="17" style="4" customWidth="1"/>
    <col min="3075" max="3075" width="40.140625" style="4" bestFit="1" customWidth="1"/>
    <col min="3076" max="3078" width="0" style="4" hidden="1" customWidth="1"/>
    <col min="3079" max="3079" width="36.42578125" style="4" customWidth="1"/>
    <col min="3080" max="3080" width="43" style="4" customWidth="1"/>
    <col min="3081" max="3327" width="11.42578125" style="4"/>
    <col min="3328" max="3328" width="5.5703125" style="4" customWidth="1"/>
    <col min="3329" max="3329" width="10.140625" style="4" customWidth="1"/>
    <col min="3330" max="3330" width="17" style="4" customWidth="1"/>
    <col min="3331" max="3331" width="40.140625" style="4" bestFit="1" customWidth="1"/>
    <col min="3332" max="3334" width="0" style="4" hidden="1" customWidth="1"/>
    <col min="3335" max="3335" width="36.42578125" style="4" customWidth="1"/>
    <col min="3336" max="3336" width="43" style="4" customWidth="1"/>
    <col min="3337" max="3583" width="11.42578125" style="4"/>
    <col min="3584" max="3584" width="5.5703125" style="4" customWidth="1"/>
    <col min="3585" max="3585" width="10.140625" style="4" customWidth="1"/>
    <col min="3586" max="3586" width="17" style="4" customWidth="1"/>
    <col min="3587" max="3587" width="40.140625" style="4" bestFit="1" customWidth="1"/>
    <col min="3588" max="3590" width="0" style="4" hidden="1" customWidth="1"/>
    <col min="3591" max="3591" width="36.42578125" style="4" customWidth="1"/>
    <col min="3592" max="3592" width="43" style="4" customWidth="1"/>
    <col min="3593" max="3839" width="11.42578125" style="4"/>
    <col min="3840" max="3840" width="5.5703125" style="4" customWidth="1"/>
    <col min="3841" max="3841" width="10.140625" style="4" customWidth="1"/>
    <col min="3842" max="3842" width="17" style="4" customWidth="1"/>
    <col min="3843" max="3843" width="40.140625" style="4" bestFit="1" customWidth="1"/>
    <col min="3844" max="3846" width="0" style="4" hidden="1" customWidth="1"/>
    <col min="3847" max="3847" width="36.42578125" style="4" customWidth="1"/>
    <col min="3848" max="3848" width="43" style="4" customWidth="1"/>
    <col min="3849" max="4095" width="11.42578125" style="4"/>
    <col min="4096" max="4096" width="5.5703125" style="4" customWidth="1"/>
    <col min="4097" max="4097" width="10.140625" style="4" customWidth="1"/>
    <col min="4098" max="4098" width="17" style="4" customWidth="1"/>
    <col min="4099" max="4099" width="40.140625" style="4" bestFit="1" customWidth="1"/>
    <col min="4100" max="4102" width="0" style="4" hidden="1" customWidth="1"/>
    <col min="4103" max="4103" width="36.42578125" style="4" customWidth="1"/>
    <col min="4104" max="4104" width="43" style="4" customWidth="1"/>
    <col min="4105" max="4351" width="11.42578125" style="4"/>
    <col min="4352" max="4352" width="5.5703125" style="4" customWidth="1"/>
    <col min="4353" max="4353" width="10.140625" style="4" customWidth="1"/>
    <col min="4354" max="4354" width="17" style="4" customWidth="1"/>
    <col min="4355" max="4355" width="40.140625" style="4" bestFit="1" customWidth="1"/>
    <col min="4356" max="4358" width="0" style="4" hidden="1" customWidth="1"/>
    <col min="4359" max="4359" width="36.42578125" style="4" customWidth="1"/>
    <col min="4360" max="4360" width="43" style="4" customWidth="1"/>
    <col min="4361" max="4607" width="11.42578125" style="4"/>
    <col min="4608" max="4608" width="5.5703125" style="4" customWidth="1"/>
    <col min="4609" max="4609" width="10.140625" style="4" customWidth="1"/>
    <col min="4610" max="4610" width="17" style="4" customWidth="1"/>
    <col min="4611" max="4611" width="40.140625" style="4" bestFit="1" customWidth="1"/>
    <col min="4612" max="4614" width="0" style="4" hidden="1" customWidth="1"/>
    <col min="4615" max="4615" width="36.42578125" style="4" customWidth="1"/>
    <col min="4616" max="4616" width="43" style="4" customWidth="1"/>
    <col min="4617" max="4863" width="11.42578125" style="4"/>
    <col min="4864" max="4864" width="5.5703125" style="4" customWidth="1"/>
    <col min="4865" max="4865" width="10.140625" style="4" customWidth="1"/>
    <col min="4866" max="4866" width="17" style="4" customWidth="1"/>
    <col min="4867" max="4867" width="40.140625" style="4" bestFit="1" customWidth="1"/>
    <col min="4868" max="4870" width="0" style="4" hidden="1" customWidth="1"/>
    <col min="4871" max="4871" width="36.42578125" style="4" customWidth="1"/>
    <col min="4872" max="4872" width="43" style="4" customWidth="1"/>
    <col min="4873" max="5119" width="11.42578125" style="4"/>
    <col min="5120" max="5120" width="5.5703125" style="4" customWidth="1"/>
    <col min="5121" max="5121" width="10.140625" style="4" customWidth="1"/>
    <col min="5122" max="5122" width="17" style="4" customWidth="1"/>
    <col min="5123" max="5123" width="40.140625" style="4" bestFit="1" customWidth="1"/>
    <col min="5124" max="5126" width="0" style="4" hidden="1" customWidth="1"/>
    <col min="5127" max="5127" width="36.42578125" style="4" customWidth="1"/>
    <col min="5128" max="5128" width="43" style="4" customWidth="1"/>
    <col min="5129" max="5375" width="11.42578125" style="4"/>
    <col min="5376" max="5376" width="5.5703125" style="4" customWidth="1"/>
    <col min="5377" max="5377" width="10.140625" style="4" customWidth="1"/>
    <col min="5378" max="5378" width="17" style="4" customWidth="1"/>
    <col min="5379" max="5379" width="40.140625" style="4" bestFit="1" customWidth="1"/>
    <col min="5380" max="5382" width="0" style="4" hidden="1" customWidth="1"/>
    <col min="5383" max="5383" width="36.42578125" style="4" customWidth="1"/>
    <col min="5384" max="5384" width="43" style="4" customWidth="1"/>
    <col min="5385" max="5631" width="11.42578125" style="4"/>
    <col min="5632" max="5632" width="5.5703125" style="4" customWidth="1"/>
    <col min="5633" max="5633" width="10.140625" style="4" customWidth="1"/>
    <col min="5634" max="5634" width="17" style="4" customWidth="1"/>
    <col min="5635" max="5635" width="40.140625" style="4" bestFit="1" customWidth="1"/>
    <col min="5636" max="5638" width="0" style="4" hidden="1" customWidth="1"/>
    <col min="5639" max="5639" width="36.42578125" style="4" customWidth="1"/>
    <col min="5640" max="5640" width="43" style="4" customWidth="1"/>
    <col min="5641" max="5887" width="11.42578125" style="4"/>
    <col min="5888" max="5888" width="5.5703125" style="4" customWidth="1"/>
    <col min="5889" max="5889" width="10.140625" style="4" customWidth="1"/>
    <col min="5890" max="5890" width="17" style="4" customWidth="1"/>
    <col min="5891" max="5891" width="40.140625" style="4" bestFit="1" customWidth="1"/>
    <col min="5892" max="5894" width="0" style="4" hidden="1" customWidth="1"/>
    <col min="5895" max="5895" width="36.42578125" style="4" customWidth="1"/>
    <col min="5896" max="5896" width="43" style="4" customWidth="1"/>
    <col min="5897" max="6143" width="11.42578125" style="4"/>
    <col min="6144" max="6144" width="5.5703125" style="4" customWidth="1"/>
    <col min="6145" max="6145" width="10.140625" style="4" customWidth="1"/>
    <col min="6146" max="6146" width="17" style="4" customWidth="1"/>
    <col min="6147" max="6147" width="40.140625" style="4" bestFit="1" customWidth="1"/>
    <col min="6148" max="6150" width="0" style="4" hidden="1" customWidth="1"/>
    <col min="6151" max="6151" width="36.42578125" style="4" customWidth="1"/>
    <col min="6152" max="6152" width="43" style="4" customWidth="1"/>
    <col min="6153" max="6399" width="11.42578125" style="4"/>
    <col min="6400" max="6400" width="5.5703125" style="4" customWidth="1"/>
    <col min="6401" max="6401" width="10.140625" style="4" customWidth="1"/>
    <col min="6402" max="6402" width="17" style="4" customWidth="1"/>
    <col min="6403" max="6403" width="40.140625" style="4" bestFit="1" customWidth="1"/>
    <col min="6404" max="6406" width="0" style="4" hidden="1" customWidth="1"/>
    <col min="6407" max="6407" width="36.42578125" style="4" customWidth="1"/>
    <col min="6408" max="6408" width="43" style="4" customWidth="1"/>
    <col min="6409" max="6655" width="11.42578125" style="4"/>
    <col min="6656" max="6656" width="5.5703125" style="4" customWidth="1"/>
    <col min="6657" max="6657" width="10.140625" style="4" customWidth="1"/>
    <col min="6658" max="6658" width="17" style="4" customWidth="1"/>
    <col min="6659" max="6659" width="40.140625" style="4" bestFit="1" customWidth="1"/>
    <col min="6660" max="6662" width="0" style="4" hidden="1" customWidth="1"/>
    <col min="6663" max="6663" width="36.42578125" style="4" customWidth="1"/>
    <col min="6664" max="6664" width="43" style="4" customWidth="1"/>
    <col min="6665" max="6911" width="11.42578125" style="4"/>
    <col min="6912" max="6912" width="5.5703125" style="4" customWidth="1"/>
    <col min="6913" max="6913" width="10.140625" style="4" customWidth="1"/>
    <col min="6914" max="6914" width="17" style="4" customWidth="1"/>
    <col min="6915" max="6915" width="40.140625" style="4" bestFit="1" customWidth="1"/>
    <col min="6916" max="6918" width="0" style="4" hidden="1" customWidth="1"/>
    <col min="6919" max="6919" width="36.42578125" style="4" customWidth="1"/>
    <col min="6920" max="6920" width="43" style="4" customWidth="1"/>
    <col min="6921" max="7167" width="11.42578125" style="4"/>
    <col min="7168" max="7168" width="5.5703125" style="4" customWidth="1"/>
    <col min="7169" max="7169" width="10.140625" style="4" customWidth="1"/>
    <col min="7170" max="7170" width="17" style="4" customWidth="1"/>
    <col min="7171" max="7171" width="40.140625" style="4" bestFit="1" customWidth="1"/>
    <col min="7172" max="7174" width="0" style="4" hidden="1" customWidth="1"/>
    <col min="7175" max="7175" width="36.42578125" style="4" customWidth="1"/>
    <col min="7176" max="7176" width="43" style="4" customWidth="1"/>
    <col min="7177" max="7423" width="11.42578125" style="4"/>
    <col min="7424" max="7424" width="5.5703125" style="4" customWidth="1"/>
    <col min="7425" max="7425" width="10.140625" style="4" customWidth="1"/>
    <col min="7426" max="7426" width="17" style="4" customWidth="1"/>
    <col min="7427" max="7427" width="40.140625" style="4" bestFit="1" customWidth="1"/>
    <col min="7428" max="7430" width="0" style="4" hidden="1" customWidth="1"/>
    <col min="7431" max="7431" width="36.42578125" style="4" customWidth="1"/>
    <col min="7432" max="7432" width="43" style="4" customWidth="1"/>
    <col min="7433" max="7679" width="11.42578125" style="4"/>
    <col min="7680" max="7680" width="5.5703125" style="4" customWidth="1"/>
    <col min="7681" max="7681" width="10.140625" style="4" customWidth="1"/>
    <col min="7682" max="7682" width="17" style="4" customWidth="1"/>
    <col min="7683" max="7683" width="40.140625" style="4" bestFit="1" customWidth="1"/>
    <col min="7684" max="7686" width="0" style="4" hidden="1" customWidth="1"/>
    <col min="7687" max="7687" width="36.42578125" style="4" customWidth="1"/>
    <col min="7688" max="7688" width="43" style="4" customWidth="1"/>
    <col min="7689" max="7935" width="11.42578125" style="4"/>
    <col min="7936" max="7936" width="5.5703125" style="4" customWidth="1"/>
    <col min="7937" max="7937" width="10.140625" style="4" customWidth="1"/>
    <col min="7938" max="7938" width="17" style="4" customWidth="1"/>
    <col min="7939" max="7939" width="40.140625" style="4" bestFit="1" customWidth="1"/>
    <col min="7940" max="7942" width="0" style="4" hidden="1" customWidth="1"/>
    <col min="7943" max="7943" width="36.42578125" style="4" customWidth="1"/>
    <col min="7944" max="7944" width="43" style="4" customWidth="1"/>
    <col min="7945" max="8191" width="11.42578125" style="4"/>
    <col min="8192" max="8192" width="5.5703125" style="4" customWidth="1"/>
    <col min="8193" max="8193" width="10.140625" style="4" customWidth="1"/>
    <col min="8194" max="8194" width="17" style="4" customWidth="1"/>
    <col min="8195" max="8195" width="40.140625" style="4" bestFit="1" customWidth="1"/>
    <col min="8196" max="8198" width="0" style="4" hidden="1" customWidth="1"/>
    <col min="8199" max="8199" width="36.42578125" style="4" customWidth="1"/>
    <col min="8200" max="8200" width="43" style="4" customWidth="1"/>
    <col min="8201" max="8447" width="11.42578125" style="4"/>
    <col min="8448" max="8448" width="5.5703125" style="4" customWidth="1"/>
    <col min="8449" max="8449" width="10.140625" style="4" customWidth="1"/>
    <col min="8450" max="8450" width="17" style="4" customWidth="1"/>
    <col min="8451" max="8451" width="40.140625" style="4" bestFit="1" customWidth="1"/>
    <col min="8452" max="8454" width="0" style="4" hidden="1" customWidth="1"/>
    <col min="8455" max="8455" width="36.42578125" style="4" customWidth="1"/>
    <col min="8456" max="8456" width="43" style="4" customWidth="1"/>
    <col min="8457" max="8703" width="11.42578125" style="4"/>
    <col min="8704" max="8704" width="5.5703125" style="4" customWidth="1"/>
    <col min="8705" max="8705" width="10.140625" style="4" customWidth="1"/>
    <col min="8706" max="8706" width="17" style="4" customWidth="1"/>
    <col min="8707" max="8707" width="40.140625" style="4" bestFit="1" customWidth="1"/>
    <col min="8708" max="8710" width="0" style="4" hidden="1" customWidth="1"/>
    <col min="8711" max="8711" width="36.42578125" style="4" customWidth="1"/>
    <col min="8712" max="8712" width="43" style="4" customWidth="1"/>
    <col min="8713" max="8959" width="11.42578125" style="4"/>
    <col min="8960" max="8960" width="5.5703125" style="4" customWidth="1"/>
    <col min="8961" max="8961" width="10.140625" style="4" customWidth="1"/>
    <col min="8962" max="8962" width="17" style="4" customWidth="1"/>
    <col min="8963" max="8963" width="40.140625" style="4" bestFit="1" customWidth="1"/>
    <col min="8964" max="8966" width="0" style="4" hidden="1" customWidth="1"/>
    <col min="8967" max="8967" width="36.42578125" style="4" customWidth="1"/>
    <col min="8968" max="8968" width="43" style="4" customWidth="1"/>
    <col min="8969" max="9215" width="11.42578125" style="4"/>
    <col min="9216" max="9216" width="5.5703125" style="4" customWidth="1"/>
    <col min="9217" max="9217" width="10.140625" style="4" customWidth="1"/>
    <col min="9218" max="9218" width="17" style="4" customWidth="1"/>
    <col min="9219" max="9219" width="40.140625" style="4" bestFit="1" customWidth="1"/>
    <col min="9220" max="9222" width="0" style="4" hidden="1" customWidth="1"/>
    <col min="9223" max="9223" width="36.42578125" style="4" customWidth="1"/>
    <col min="9224" max="9224" width="43" style="4" customWidth="1"/>
    <col min="9225" max="9471" width="11.42578125" style="4"/>
    <col min="9472" max="9472" width="5.5703125" style="4" customWidth="1"/>
    <col min="9473" max="9473" width="10.140625" style="4" customWidth="1"/>
    <col min="9474" max="9474" width="17" style="4" customWidth="1"/>
    <col min="9475" max="9475" width="40.140625" style="4" bestFit="1" customWidth="1"/>
    <col min="9476" max="9478" width="0" style="4" hidden="1" customWidth="1"/>
    <col min="9479" max="9479" width="36.42578125" style="4" customWidth="1"/>
    <col min="9480" max="9480" width="43" style="4" customWidth="1"/>
    <col min="9481" max="9727" width="11.42578125" style="4"/>
    <col min="9728" max="9728" width="5.5703125" style="4" customWidth="1"/>
    <col min="9729" max="9729" width="10.140625" style="4" customWidth="1"/>
    <col min="9730" max="9730" width="17" style="4" customWidth="1"/>
    <col min="9731" max="9731" width="40.140625" style="4" bestFit="1" customWidth="1"/>
    <col min="9732" max="9734" width="0" style="4" hidden="1" customWidth="1"/>
    <col min="9735" max="9735" width="36.42578125" style="4" customWidth="1"/>
    <col min="9736" max="9736" width="43" style="4" customWidth="1"/>
    <col min="9737" max="9983" width="11.42578125" style="4"/>
    <col min="9984" max="9984" width="5.5703125" style="4" customWidth="1"/>
    <col min="9985" max="9985" width="10.140625" style="4" customWidth="1"/>
    <col min="9986" max="9986" width="17" style="4" customWidth="1"/>
    <col min="9987" max="9987" width="40.140625" style="4" bestFit="1" customWidth="1"/>
    <col min="9988" max="9990" width="0" style="4" hidden="1" customWidth="1"/>
    <col min="9991" max="9991" width="36.42578125" style="4" customWidth="1"/>
    <col min="9992" max="9992" width="43" style="4" customWidth="1"/>
    <col min="9993" max="10239" width="11.42578125" style="4"/>
    <col min="10240" max="10240" width="5.5703125" style="4" customWidth="1"/>
    <col min="10241" max="10241" width="10.140625" style="4" customWidth="1"/>
    <col min="10242" max="10242" width="17" style="4" customWidth="1"/>
    <col min="10243" max="10243" width="40.140625" style="4" bestFit="1" customWidth="1"/>
    <col min="10244" max="10246" width="0" style="4" hidden="1" customWidth="1"/>
    <col min="10247" max="10247" width="36.42578125" style="4" customWidth="1"/>
    <col min="10248" max="10248" width="43" style="4" customWidth="1"/>
    <col min="10249" max="10495" width="11.42578125" style="4"/>
    <col min="10496" max="10496" width="5.5703125" style="4" customWidth="1"/>
    <col min="10497" max="10497" width="10.140625" style="4" customWidth="1"/>
    <col min="10498" max="10498" width="17" style="4" customWidth="1"/>
    <col min="10499" max="10499" width="40.140625" style="4" bestFit="1" customWidth="1"/>
    <col min="10500" max="10502" width="0" style="4" hidden="1" customWidth="1"/>
    <col min="10503" max="10503" width="36.42578125" style="4" customWidth="1"/>
    <col min="10504" max="10504" width="43" style="4" customWidth="1"/>
    <col min="10505" max="10751" width="11.42578125" style="4"/>
    <col min="10752" max="10752" width="5.5703125" style="4" customWidth="1"/>
    <col min="10753" max="10753" width="10.140625" style="4" customWidth="1"/>
    <col min="10754" max="10754" width="17" style="4" customWidth="1"/>
    <col min="10755" max="10755" width="40.140625" style="4" bestFit="1" customWidth="1"/>
    <col min="10756" max="10758" width="0" style="4" hidden="1" customWidth="1"/>
    <col min="10759" max="10759" width="36.42578125" style="4" customWidth="1"/>
    <col min="10760" max="10760" width="43" style="4" customWidth="1"/>
    <col min="10761" max="11007" width="11.42578125" style="4"/>
    <col min="11008" max="11008" width="5.5703125" style="4" customWidth="1"/>
    <col min="11009" max="11009" width="10.140625" style="4" customWidth="1"/>
    <col min="11010" max="11010" width="17" style="4" customWidth="1"/>
    <col min="11011" max="11011" width="40.140625" style="4" bestFit="1" customWidth="1"/>
    <col min="11012" max="11014" width="0" style="4" hidden="1" customWidth="1"/>
    <col min="11015" max="11015" width="36.42578125" style="4" customWidth="1"/>
    <col min="11016" max="11016" width="43" style="4" customWidth="1"/>
    <col min="11017" max="11263" width="11.42578125" style="4"/>
    <col min="11264" max="11264" width="5.5703125" style="4" customWidth="1"/>
    <col min="11265" max="11265" width="10.140625" style="4" customWidth="1"/>
    <col min="11266" max="11266" width="17" style="4" customWidth="1"/>
    <col min="11267" max="11267" width="40.140625" style="4" bestFit="1" customWidth="1"/>
    <col min="11268" max="11270" width="0" style="4" hidden="1" customWidth="1"/>
    <col min="11271" max="11271" width="36.42578125" style="4" customWidth="1"/>
    <col min="11272" max="11272" width="43" style="4" customWidth="1"/>
    <col min="11273" max="11519" width="11.42578125" style="4"/>
    <col min="11520" max="11520" width="5.5703125" style="4" customWidth="1"/>
    <col min="11521" max="11521" width="10.140625" style="4" customWidth="1"/>
    <col min="11522" max="11522" width="17" style="4" customWidth="1"/>
    <col min="11523" max="11523" width="40.140625" style="4" bestFit="1" customWidth="1"/>
    <col min="11524" max="11526" width="0" style="4" hidden="1" customWidth="1"/>
    <col min="11527" max="11527" width="36.42578125" style="4" customWidth="1"/>
    <col min="11528" max="11528" width="43" style="4" customWidth="1"/>
    <col min="11529" max="11775" width="11.42578125" style="4"/>
    <col min="11776" max="11776" width="5.5703125" style="4" customWidth="1"/>
    <col min="11777" max="11777" width="10.140625" style="4" customWidth="1"/>
    <col min="11778" max="11778" width="17" style="4" customWidth="1"/>
    <col min="11779" max="11779" width="40.140625" style="4" bestFit="1" customWidth="1"/>
    <col min="11780" max="11782" width="0" style="4" hidden="1" customWidth="1"/>
    <col min="11783" max="11783" width="36.42578125" style="4" customWidth="1"/>
    <col min="11784" max="11784" width="43" style="4" customWidth="1"/>
    <col min="11785" max="12031" width="11.42578125" style="4"/>
    <col min="12032" max="12032" width="5.5703125" style="4" customWidth="1"/>
    <col min="12033" max="12033" width="10.140625" style="4" customWidth="1"/>
    <col min="12034" max="12034" width="17" style="4" customWidth="1"/>
    <col min="12035" max="12035" width="40.140625" style="4" bestFit="1" customWidth="1"/>
    <col min="12036" max="12038" width="0" style="4" hidden="1" customWidth="1"/>
    <col min="12039" max="12039" width="36.42578125" style="4" customWidth="1"/>
    <col min="12040" max="12040" width="43" style="4" customWidth="1"/>
    <col min="12041" max="12287" width="11.42578125" style="4"/>
    <col min="12288" max="12288" width="5.5703125" style="4" customWidth="1"/>
    <col min="12289" max="12289" width="10.140625" style="4" customWidth="1"/>
    <col min="12290" max="12290" width="17" style="4" customWidth="1"/>
    <col min="12291" max="12291" width="40.140625" style="4" bestFit="1" customWidth="1"/>
    <col min="12292" max="12294" width="0" style="4" hidden="1" customWidth="1"/>
    <col min="12295" max="12295" width="36.42578125" style="4" customWidth="1"/>
    <col min="12296" max="12296" width="43" style="4" customWidth="1"/>
    <col min="12297" max="12543" width="11.42578125" style="4"/>
    <col min="12544" max="12544" width="5.5703125" style="4" customWidth="1"/>
    <col min="12545" max="12545" width="10.140625" style="4" customWidth="1"/>
    <col min="12546" max="12546" width="17" style="4" customWidth="1"/>
    <col min="12547" max="12547" width="40.140625" style="4" bestFit="1" customWidth="1"/>
    <col min="12548" max="12550" width="0" style="4" hidden="1" customWidth="1"/>
    <col min="12551" max="12551" width="36.42578125" style="4" customWidth="1"/>
    <col min="12552" max="12552" width="43" style="4" customWidth="1"/>
    <col min="12553" max="12799" width="11.42578125" style="4"/>
    <col min="12800" max="12800" width="5.5703125" style="4" customWidth="1"/>
    <col min="12801" max="12801" width="10.140625" style="4" customWidth="1"/>
    <col min="12802" max="12802" width="17" style="4" customWidth="1"/>
    <col min="12803" max="12803" width="40.140625" style="4" bestFit="1" customWidth="1"/>
    <col min="12804" max="12806" width="0" style="4" hidden="1" customWidth="1"/>
    <col min="12807" max="12807" width="36.42578125" style="4" customWidth="1"/>
    <col min="12808" max="12808" width="43" style="4" customWidth="1"/>
    <col min="12809" max="13055" width="11.42578125" style="4"/>
    <col min="13056" max="13056" width="5.5703125" style="4" customWidth="1"/>
    <col min="13057" max="13057" width="10.140625" style="4" customWidth="1"/>
    <col min="13058" max="13058" width="17" style="4" customWidth="1"/>
    <col min="13059" max="13059" width="40.140625" style="4" bestFit="1" customWidth="1"/>
    <col min="13060" max="13062" width="0" style="4" hidden="1" customWidth="1"/>
    <col min="13063" max="13063" width="36.42578125" style="4" customWidth="1"/>
    <col min="13064" max="13064" width="43" style="4" customWidth="1"/>
    <col min="13065" max="13311" width="11.42578125" style="4"/>
    <col min="13312" max="13312" width="5.5703125" style="4" customWidth="1"/>
    <col min="13313" max="13313" width="10.140625" style="4" customWidth="1"/>
    <col min="13314" max="13314" width="17" style="4" customWidth="1"/>
    <col min="13315" max="13315" width="40.140625" style="4" bestFit="1" customWidth="1"/>
    <col min="13316" max="13318" width="0" style="4" hidden="1" customWidth="1"/>
    <col min="13319" max="13319" width="36.42578125" style="4" customWidth="1"/>
    <col min="13320" max="13320" width="43" style="4" customWidth="1"/>
    <col min="13321" max="13567" width="11.42578125" style="4"/>
    <col min="13568" max="13568" width="5.5703125" style="4" customWidth="1"/>
    <col min="13569" max="13569" width="10.140625" style="4" customWidth="1"/>
    <col min="13570" max="13570" width="17" style="4" customWidth="1"/>
    <col min="13571" max="13571" width="40.140625" style="4" bestFit="1" customWidth="1"/>
    <col min="13572" max="13574" width="0" style="4" hidden="1" customWidth="1"/>
    <col min="13575" max="13575" width="36.42578125" style="4" customWidth="1"/>
    <col min="13576" max="13576" width="43" style="4" customWidth="1"/>
    <col min="13577" max="13823" width="11.42578125" style="4"/>
    <col min="13824" max="13824" width="5.5703125" style="4" customWidth="1"/>
    <col min="13825" max="13825" width="10.140625" style="4" customWidth="1"/>
    <col min="13826" max="13826" width="17" style="4" customWidth="1"/>
    <col min="13827" max="13827" width="40.140625" style="4" bestFit="1" customWidth="1"/>
    <col min="13828" max="13830" width="0" style="4" hidden="1" customWidth="1"/>
    <col min="13831" max="13831" width="36.42578125" style="4" customWidth="1"/>
    <col min="13832" max="13832" width="43" style="4" customWidth="1"/>
    <col min="13833" max="14079" width="11.42578125" style="4"/>
    <col min="14080" max="14080" width="5.5703125" style="4" customWidth="1"/>
    <col min="14081" max="14081" width="10.140625" style="4" customWidth="1"/>
    <col min="14082" max="14082" width="17" style="4" customWidth="1"/>
    <col min="14083" max="14083" width="40.140625" style="4" bestFit="1" customWidth="1"/>
    <col min="14084" max="14086" width="0" style="4" hidden="1" customWidth="1"/>
    <col min="14087" max="14087" width="36.42578125" style="4" customWidth="1"/>
    <col min="14088" max="14088" width="43" style="4" customWidth="1"/>
    <col min="14089" max="14335" width="11.42578125" style="4"/>
    <col min="14336" max="14336" width="5.5703125" style="4" customWidth="1"/>
    <col min="14337" max="14337" width="10.140625" style="4" customWidth="1"/>
    <col min="14338" max="14338" width="17" style="4" customWidth="1"/>
    <col min="14339" max="14339" width="40.140625" style="4" bestFit="1" customWidth="1"/>
    <col min="14340" max="14342" width="0" style="4" hidden="1" customWidth="1"/>
    <col min="14343" max="14343" width="36.42578125" style="4" customWidth="1"/>
    <col min="14344" max="14344" width="43" style="4" customWidth="1"/>
    <col min="14345" max="14591" width="11.42578125" style="4"/>
    <col min="14592" max="14592" width="5.5703125" style="4" customWidth="1"/>
    <col min="14593" max="14593" width="10.140625" style="4" customWidth="1"/>
    <col min="14594" max="14594" width="17" style="4" customWidth="1"/>
    <col min="14595" max="14595" width="40.140625" style="4" bestFit="1" customWidth="1"/>
    <col min="14596" max="14598" width="0" style="4" hidden="1" customWidth="1"/>
    <col min="14599" max="14599" width="36.42578125" style="4" customWidth="1"/>
    <col min="14600" max="14600" width="43" style="4" customWidth="1"/>
    <col min="14601" max="14847" width="11.42578125" style="4"/>
    <col min="14848" max="14848" width="5.5703125" style="4" customWidth="1"/>
    <col min="14849" max="14849" width="10.140625" style="4" customWidth="1"/>
    <col min="14850" max="14850" width="17" style="4" customWidth="1"/>
    <col min="14851" max="14851" width="40.140625" style="4" bestFit="1" customWidth="1"/>
    <col min="14852" max="14854" width="0" style="4" hidden="1" customWidth="1"/>
    <col min="14855" max="14855" width="36.42578125" style="4" customWidth="1"/>
    <col min="14856" max="14856" width="43" style="4" customWidth="1"/>
    <col min="14857" max="15103" width="11.42578125" style="4"/>
    <col min="15104" max="15104" width="5.5703125" style="4" customWidth="1"/>
    <col min="15105" max="15105" width="10.140625" style="4" customWidth="1"/>
    <col min="15106" max="15106" width="17" style="4" customWidth="1"/>
    <col min="15107" max="15107" width="40.140625" style="4" bestFit="1" customWidth="1"/>
    <col min="15108" max="15110" width="0" style="4" hidden="1" customWidth="1"/>
    <col min="15111" max="15111" width="36.42578125" style="4" customWidth="1"/>
    <col min="15112" max="15112" width="43" style="4" customWidth="1"/>
    <col min="15113" max="15359" width="11.42578125" style="4"/>
    <col min="15360" max="15360" width="5.5703125" style="4" customWidth="1"/>
    <col min="15361" max="15361" width="10.140625" style="4" customWidth="1"/>
    <col min="15362" max="15362" width="17" style="4" customWidth="1"/>
    <col min="15363" max="15363" width="40.140625" style="4" bestFit="1" customWidth="1"/>
    <col min="15364" max="15366" width="0" style="4" hidden="1" customWidth="1"/>
    <col min="15367" max="15367" width="36.42578125" style="4" customWidth="1"/>
    <col min="15368" max="15368" width="43" style="4" customWidth="1"/>
    <col min="15369" max="15615" width="11.42578125" style="4"/>
    <col min="15616" max="15616" width="5.5703125" style="4" customWidth="1"/>
    <col min="15617" max="15617" width="10.140625" style="4" customWidth="1"/>
    <col min="15618" max="15618" width="17" style="4" customWidth="1"/>
    <col min="15619" max="15619" width="40.140625" style="4" bestFit="1" customWidth="1"/>
    <col min="15620" max="15622" width="0" style="4" hidden="1" customWidth="1"/>
    <col min="15623" max="15623" width="36.42578125" style="4" customWidth="1"/>
    <col min="15624" max="15624" width="43" style="4" customWidth="1"/>
    <col min="15625" max="15871" width="11.42578125" style="4"/>
    <col min="15872" max="15872" width="5.5703125" style="4" customWidth="1"/>
    <col min="15873" max="15873" width="10.140625" style="4" customWidth="1"/>
    <col min="15874" max="15874" width="17" style="4" customWidth="1"/>
    <col min="15875" max="15875" width="40.140625" style="4" bestFit="1" customWidth="1"/>
    <col min="15876" max="15878" width="0" style="4" hidden="1" customWidth="1"/>
    <col min="15879" max="15879" width="36.42578125" style="4" customWidth="1"/>
    <col min="15880" max="15880" width="43" style="4" customWidth="1"/>
    <col min="15881" max="16127" width="11.42578125" style="4"/>
    <col min="16128" max="16128" width="5.5703125" style="4" customWidth="1"/>
    <col min="16129" max="16129" width="10.140625" style="4" customWidth="1"/>
    <col min="16130" max="16130" width="17" style="4" customWidth="1"/>
    <col min="16131" max="16131" width="40.140625" style="4" bestFit="1" customWidth="1"/>
    <col min="16132" max="16134" width="0" style="4" hidden="1" customWidth="1"/>
    <col min="16135" max="16135" width="36.42578125" style="4" customWidth="1"/>
    <col min="16136" max="16136" width="43" style="4" customWidth="1"/>
    <col min="16137" max="16384" width="11.42578125" style="4"/>
  </cols>
  <sheetData>
    <row r="1" spans="1:8" x14ac:dyDescent="0.25">
      <c r="A1" s="1" t="s">
        <v>0</v>
      </c>
      <c r="B1" s="1" t="s">
        <v>1</v>
      </c>
      <c r="C1" s="1" t="s">
        <v>2</v>
      </c>
      <c r="D1" s="2" t="s">
        <v>3</v>
      </c>
      <c r="E1" s="2" t="s">
        <v>4</v>
      </c>
      <c r="F1" s="2" t="s">
        <v>5</v>
      </c>
      <c r="G1" s="2" t="s">
        <v>6</v>
      </c>
      <c r="H1" s="3" t="s">
        <v>7</v>
      </c>
    </row>
    <row r="2" spans="1:8" ht="123.75" customHeight="1" x14ac:dyDescent="0.25">
      <c r="A2" s="5" t="s">
        <v>8</v>
      </c>
      <c r="B2" s="5" t="s">
        <v>9</v>
      </c>
      <c r="C2" s="5" t="s">
        <v>10</v>
      </c>
      <c r="D2" s="2" t="s">
        <v>11</v>
      </c>
      <c r="E2" s="5" t="s">
        <v>12</v>
      </c>
      <c r="F2" s="2" t="s">
        <v>13</v>
      </c>
      <c r="G2" s="2" t="s">
        <v>14</v>
      </c>
      <c r="H2" s="3" t="s">
        <v>15</v>
      </c>
    </row>
    <row r="3" spans="1:8" ht="114" customHeight="1" x14ac:dyDescent="0.25">
      <c r="A3" s="5" t="s">
        <v>16</v>
      </c>
      <c r="B3" s="5" t="s">
        <v>17</v>
      </c>
      <c r="C3" s="5" t="s">
        <v>18</v>
      </c>
      <c r="D3" s="2" t="s">
        <v>19</v>
      </c>
      <c r="E3" s="2" t="s">
        <v>20</v>
      </c>
      <c r="F3" s="2" t="s">
        <v>21</v>
      </c>
      <c r="G3" s="2" t="s">
        <v>22</v>
      </c>
      <c r="H3" s="3" t="s">
        <v>23</v>
      </c>
    </row>
    <row r="4" spans="1:8" ht="90" x14ac:dyDescent="0.25">
      <c r="A4" s="5" t="s">
        <v>24</v>
      </c>
      <c r="B4" s="5" t="s">
        <v>25</v>
      </c>
      <c r="C4" s="5" t="s">
        <v>26</v>
      </c>
      <c r="D4" s="2" t="s">
        <v>27</v>
      </c>
      <c r="E4" s="2" t="s">
        <v>28</v>
      </c>
      <c r="F4" s="2" t="s">
        <v>29</v>
      </c>
      <c r="G4" s="2" t="s">
        <v>30</v>
      </c>
      <c r="H4" s="3" t="s">
        <v>31</v>
      </c>
    </row>
    <row r="5" spans="1:8" ht="238.5" customHeight="1" x14ac:dyDescent="0.25">
      <c r="A5" s="5" t="s">
        <v>32</v>
      </c>
      <c r="B5" s="5" t="s">
        <v>33</v>
      </c>
      <c r="C5" s="5" t="s">
        <v>34</v>
      </c>
      <c r="D5" s="2" t="s">
        <v>35</v>
      </c>
      <c r="E5" s="2" t="s">
        <v>36</v>
      </c>
      <c r="F5" s="2" t="s">
        <v>37</v>
      </c>
      <c r="G5" s="2" t="s">
        <v>38</v>
      </c>
      <c r="H5" s="3" t="s">
        <v>39</v>
      </c>
    </row>
    <row r="6" spans="1:8" ht="90" x14ac:dyDescent="0.25">
      <c r="A6" s="5" t="s">
        <v>40</v>
      </c>
      <c r="B6" s="5" t="s">
        <v>41</v>
      </c>
      <c r="C6" s="5" t="s">
        <v>42</v>
      </c>
      <c r="D6" s="2" t="s">
        <v>43</v>
      </c>
      <c r="E6" s="2" t="s">
        <v>44</v>
      </c>
      <c r="F6" s="2" t="s">
        <v>45</v>
      </c>
      <c r="G6" s="2" t="s">
        <v>46</v>
      </c>
      <c r="H6" s="3" t="s">
        <v>31</v>
      </c>
    </row>
    <row r="7" spans="1:8" ht="165" x14ac:dyDescent="0.25">
      <c r="A7" s="5" t="s">
        <v>47</v>
      </c>
      <c r="B7" s="5" t="s">
        <v>48</v>
      </c>
      <c r="C7" s="5" t="s">
        <v>49</v>
      </c>
      <c r="D7" s="2" t="s">
        <v>50</v>
      </c>
      <c r="E7" s="2" t="s">
        <v>51</v>
      </c>
      <c r="F7" s="2" t="s">
        <v>52</v>
      </c>
      <c r="G7" s="2" t="s">
        <v>53</v>
      </c>
      <c r="H7" s="3" t="s">
        <v>54</v>
      </c>
    </row>
    <row r="8" spans="1:8" ht="120" x14ac:dyDescent="0.25">
      <c r="A8" s="5" t="s">
        <v>55</v>
      </c>
      <c r="B8" s="5" t="s">
        <v>56</v>
      </c>
      <c r="C8" s="5" t="s">
        <v>57</v>
      </c>
      <c r="D8" s="2" t="s">
        <v>58</v>
      </c>
      <c r="E8" s="2" t="s">
        <v>59</v>
      </c>
      <c r="F8" s="2" t="s">
        <v>60</v>
      </c>
      <c r="G8" s="2" t="s">
        <v>61</v>
      </c>
      <c r="H8" s="3" t="s">
        <v>62</v>
      </c>
    </row>
    <row r="9" spans="1:8" ht="120" x14ac:dyDescent="0.25">
      <c r="A9" s="5" t="s">
        <v>63</v>
      </c>
      <c r="B9" s="5" t="s">
        <v>64</v>
      </c>
      <c r="C9" s="5" t="s">
        <v>65</v>
      </c>
      <c r="D9" s="2" t="s">
        <v>66</v>
      </c>
      <c r="E9" s="2" t="s">
        <v>67</v>
      </c>
      <c r="F9" s="2" t="s">
        <v>68</v>
      </c>
      <c r="G9" s="2" t="s">
        <v>69</v>
      </c>
      <c r="H9" s="3" t="s">
        <v>70</v>
      </c>
    </row>
    <row r="10" spans="1:8" ht="90" x14ac:dyDescent="0.25">
      <c r="A10" s="5" t="s">
        <v>71</v>
      </c>
      <c r="B10" s="5" t="s">
        <v>72</v>
      </c>
      <c r="C10" s="5" t="s">
        <v>73</v>
      </c>
      <c r="D10" s="2" t="s">
        <v>74</v>
      </c>
      <c r="E10" s="2" t="s">
        <v>75</v>
      </c>
      <c r="F10" s="2" t="s">
        <v>76</v>
      </c>
      <c r="G10" s="2" t="s">
        <v>77</v>
      </c>
      <c r="H10" s="3" t="s">
        <v>78</v>
      </c>
    </row>
    <row r="11" spans="1:8" ht="150" x14ac:dyDescent="0.25">
      <c r="A11" s="5" t="s">
        <v>79</v>
      </c>
      <c r="B11" s="5" t="s">
        <v>80</v>
      </c>
      <c r="C11" s="5" t="s">
        <v>81</v>
      </c>
      <c r="D11" s="2" t="s">
        <v>82</v>
      </c>
      <c r="E11" s="2" t="s">
        <v>83</v>
      </c>
      <c r="F11" s="2" t="s">
        <v>84</v>
      </c>
      <c r="G11" s="2" t="s">
        <v>85</v>
      </c>
      <c r="H11" s="3" t="s">
        <v>86</v>
      </c>
    </row>
    <row r="12" spans="1:8" ht="150" x14ac:dyDescent="0.25">
      <c r="A12" s="5" t="s">
        <v>87</v>
      </c>
      <c r="B12" s="5" t="s">
        <v>88</v>
      </c>
      <c r="C12" s="5" t="s">
        <v>89</v>
      </c>
      <c r="D12" s="2" t="s">
        <v>90</v>
      </c>
      <c r="E12" s="2" t="s">
        <v>59</v>
      </c>
      <c r="F12" s="2" t="s">
        <v>91</v>
      </c>
      <c r="G12" s="2" t="s">
        <v>92</v>
      </c>
      <c r="H12" s="3" t="s">
        <v>93</v>
      </c>
    </row>
    <row r="13" spans="1:8" ht="165" x14ac:dyDescent="0.25">
      <c r="A13" s="5" t="s">
        <v>94</v>
      </c>
      <c r="B13" s="5" t="s">
        <v>95</v>
      </c>
      <c r="C13" s="5" t="s">
        <v>96</v>
      </c>
      <c r="D13" s="2" t="s">
        <v>97</v>
      </c>
      <c r="E13" s="2" t="s">
        <v>3779</v>
      </c>
      <c r="F13" s="2" t="s">
        <v>98</v>
      </c>
      <c r="G13" s="2" t="s">
        <v>99</v>
      </c>
      <c r="H13" s="3" t="s">
        <v>100</v>
      </c>
    </row>
    <row r="14" spans="1:8" ht="135" x14ac:dyDescent="0.25">
      <c r="A14" s="5" t="s">
        <v>101</v>
      </c>
      <c r="B14" s="5" t="s">
        <v>102</v>
      </c>
      <c r="C14" s="5" t="s">
        <v>103</v>
      </c>
      <c r="D14" s="2" t="s">
        <v>104</v>
      </c>
      <c r="E14" s="2" t="s">
        <v>3779</v>
      </c>
      <c r="F14" s="2" t="s">
        <v>105</v>
      </c>
      <c r="G14" s="2" t="s">
        <v>106</v>
      </c>
      <c r="H14" s="3" t="s">
        <v>107</v>
      </c>
    </row>
    <row r="15" spans="1:8" ht="105" x14ac:dyDescent="0.25">
      <c r="A15" s="5" t="s">
        <v>108</v>
      </c>
      <c r="B15" s="5" t="s">
        <v>109</v>
      </c>
      <c r="C15" s="5" t="s">
        <v>110</v>
      </c>
      <c r="D15" s="2" t="s">
        <v>111</v>
      </c>
      <c r="E15" s="2" t="s">
        <v>3780</v>
      </c>
      <c r="F15" s="2" t="s">
        <v>112</v>
      </c>
      <c r="G15" s="2" t="s">
        <v>113</v>
      </c>
      <c r="H15" s="3" t="s">
        <v>114</v>
      </c>
    </row>
    <row r="16" spans="1:8" ht="232.5" customHeight="1" x14ac:dyDescent="0.25">
      <c r="A16" s="5" t="s">
        <v>115</v>
      </c>
      <c r="B16" s="5" t="s">
        <v>116</v>
      </c>
      <c r="C16" s="5" t="s">
        <v>117</v>
      </c>
      <c r="D16" s="2" t="s">
        <v>118</v>
      </c>
      <c r="E16" s="2" t="s">
        <v>119</v>
      </c>
      <c r="F16" s="2" t="s">
        <v>120</v>
      </c>
      <c r="G16" s="2" t="s">
        <v>121</v>
      </c>
      <c r="H16" s="3" t="s">
        <v>122</v>
      </c>
    </row>
    <row r="17" spans="1:8" ht="165" x14ac:dyDescent="0.25">
      <c r="A17" s="5" t="s">
        <v>123</v>
      </c>
      <c r="B17" s="5" t="s">
        <v>124</v>
      </c>
      <c r="C17" s="5" t="s">
        <v>125</v>
      </c>
      <c r="D17" s="2" t="s">
        <v>126</v>
      </c>
      <c r="E17" s="2" t="s">
        <v>3781</v>
      </c>
      <c r="F17" s="2" t="s">
        <v>120</v>
      </c>
      <c r="G17" s="2" t="s">
        <v>127</v>
      </c>
      <c r="H17" s="3" t="s">
        <v>128</v>
      </c>
    </row>
    <row r="18" spans="1:8" ht="150" x14ac:dyDescent="0.25">
      <c r="A18" s="5" t="s">
        <v>129</v>
      </c>
      <c r="B18" s="5" t="s">
        <v>130</v>
      </c>
      <c r="C18" s="5" t="s">
        <v>131</v>
      </c>
      <c r="D18" s="2" t="s">
        <v>132</v>
      </c>
      <c r="E18" s="2" t="s">
        <v>3782</v>
      </c>
      <c r="F18" s="2" t="s">
        <v>133</v>
      </c>
      <c r="G18" s="2" t="s">
        <v>134</v>
      </c>
      <c r="H18" s="3" t="s">
        <v>135</v>
      </c>
    </row>
    <row r="19" spans="1:8" ht="150" x14ac:dyDescent="0.25">
      <c r="A19" s="5" t="s">
        <v>136</v>
      </c>
      <c r="B19" s="5" t="s">
        <v>137</v>
      </c>
      <c r="C19" s="5" t="s">
        <v>138</v>
      </c>
      <c r="D19" s="2" t="s">
        <v>139</v>
      </c>
      <c r="E19" s="2" t="s">
        <v>3783</v>
      </c>
      <c r="F19" s="2" t="s">
        <v>140</v>
      </c>
      <c r="G19" s="2" t="s">
        <v>141</v>
      </c>
      <c r="H19" s="3" t="s">
        <v>142</v>
      </c>
    </row>
    <row r="20" spans="1:8" ht="120" x14ac:dyDescent="0.25">
      <c r="A20" s="5" t="s">
        <v>143</v>
      </c>
      <c r="B20" s="5" t="s">
        <v>144</v>
      </c>
      <c r="C20" s="5" t="s">
        <v>145</v>
      </c>
      <c r="D20" s="2" t="s">
        <v>146</v>
      </c>
      <c r="E20" s="2" t="s">
        <v>3784</v>
      </c>
      <c r="F20" s="2" t="s">
        <v>147</v>
      </c>
      <c r="G20" s="2" t="s">
        <v>148</v>
      </c>
      <c r="H20" s="3" t="s">
        <v>149</v>
      </c>
    </row>
    <row r="21" spans="1:8" ht="105" x14ac:dyDescent="0.25">
      <c r="A21" s="5" t="s">
        <v>150</v>
      </c>
      <c r="B21" s="5" t="s">
        <v>151</v>
      </c>
      <c r="C21" s="5" t="s">
        <v>152</v>
      </c>
      <c r="D21" s="2" t="s">
        <v>153</v>
      </c>
      <c r="E21" s="2" t="s">
        <v>3785</v>
      </c>
      <c r="F21" s="2" t="s">
        <v>154</v>
      </c>
      <c r="G21" s="2" t="s">
        <v>155</v>
      </c>
      <c r="H21" s="3" t="s">
        <v>156</v>
      </c>
    </row>
    <row r="22" spans="1:8" ht="150" x14ac:dyDescent="0.25">
      <c r="A22" s="5" t="s">
        <v>157</v>
      </c>
      <c r="B22" s="5" t="s">
        <v>158</v>
      </c>
      <c r="C22" s="5" t="s">
        <v>159</v>
      </c>
      <c r="D22" s="2" t="s">
        <v>160</v>
      </c>
      <c r="E22" s="2" t="s">
        <v>161</v>
      </c>
      <c r="F22" s="2" t="s">
        <v>162</v>
      </c>
      <c r="G22" s="2" t="s">
        <v>163</v>
      </c>
      <c r="H22" s="3" t="s">
        <v>164</v>
      </c>
    </row>
    <row r="23" spans="1:8" ht="105" x14ac:dyDescent="0.25">
      <c r="A23" s="5" t="s">
        <v>165</v>
      </c>
      <c r="B23" s="5" t="s">
        <v>166</v>
      </c>
      <c r="C23" s="5" t="s">
        <v>167</v>
      </c>
      <c r="D23" s="2" t="s">
        <v>168</v>
      </c>
      <c r="E23" s="2" t="s">
        <v>3786</v>
      </c>
      <c r="F23" s="2" t="s">
        <v>169</v>
      </c>
      <c r="G23" s="2" t="s">
        <v>170</v>
      </c>
      <c r="H23" s="3" t="s">
        <v>171</v>
      </c>
    </row>
    <row r="24" spans="1:8" ht="135" x14ac:dyDescent="0.25">
      <c r="A24" s="5" t="s">
        <v>172</v>
      </c>
      <c r="B24" s="5" t="s">
        <v>173</v>
      </c>
      <c r="C24" s="5" t="s">
        <v>174</v>
      </c>
      <c r="D24" s="2" t="s">
        <v>175</v>
      </c>
      <c r="E24" s="2" t="s">
        <v>3787</v>
      </c>
      <c r="F24" s="2" t="s">
        <v>176</v>
      </c>
      <c r="G24" s="2" t="s">
        <v>177</v>
      </c>
      <c r="H24" s="3" t="s">
        <v>178</v>
      </c>
    </row>
    <row r="25" spans="1:8" ht="120" x14ac:dyDescent="0.25">
      <c r="A25" s="5" t="s">
        <v>179</v>
      </c>
      <c r="B25" s="5" t="s">
        <v>180</v>
      </c>
      <c r="C25" s="5" t="s">
        <v>181</v>
      </c>
      <c r="D25" s="2" t="s">
        <v>182</v>
      </c>
      <c r="E25" s="2" t="s">
        <v>3788</v>
      </c>
      <c r="F25" s="2" t="s">
        <v>183</v>
      </c>
      <c r="G25" s="2" t="s">
        <v>184</v>
      </c>
      <c r="H25" s="3" t="s">
        <v>107</v>
      </c>
    </row>
    <row r="26" spans="1:8" ht="165" x14ac:dyDescent="0.25">
      <c r="A26" s="5" t="s">
        <v>185</v>
      </c>
      <c r="B26" s="5" t="s">
        <v>186</v>
      </c>
      <c r="C26" s="5" t="s">
        <v>187</v>
      </c>
      <c r="D26" s="2" t="s">
        <v>188</v>
      </c>
      <c r="E26" s="2" t="s">
        <v>3789</v>
      </c>
      <c r="F26" s="2" t="s">
        <v>189</v>
      </c>
      <c r="G26" s="2" t="s">
        <v>190</v>
      </c>
      <c r="H26" s="3" t="s">
        <v>191</v>
      </c>
    </row>
    <row r="27" spans="1:8" ht="120" x14ac:dyDescent="0.25">
      <c r="A27" s="5" t="s">
        <v>192</v>
      </c>
      <c r="B27" s="5" t="s">
        <v>193</v>
      </c>
      <c r="C27" s="5" t="s">
        <v>194</v>
      </c>
      <c r="D27" s="2" t="s">
        <v>195</v>
      </c>
      <c r="E27" s="2" t="s">
        <v>196</v>
      </c>
      <c r="F27" s="2" t="s">
        <v>197</v>
      </c>
      <c r="G27" s="2" t="s">
        <v>198</v>
      </c>
      <c r="H27" s="3" t="s">
        <v>199</v>
      </c>
    </row>
    <row r="28" spans="1:8" ht="150" x14ac:dyDescent="0.25">
      <c r="A28" s="5" t="s">
        <v>200</v>
      </c>
      <c r="B28" s="5" t="s">
        <v>201</v>
      </c>
      <c r="C28" s="5" t="s">
        <v>202</v>
      </c>
      <c r="D28" s="2" t="s">
        <v>203</v>
      </c>
      <c r="E28" s="2" t="s">
        <v>204</v>
      </c>
      <c r="F28" s="2" t="s">
        <v>205</v>
      </c>
      <c r="G28" s="2" t="s">
        <v>206</v>
      </c>
      <c r="H28" s="3" t="s">
        <v>207</v>
      </c>
    </row>
    <row r="29" spans="1:8" ht="120" x14ac:dyDescent="0.25">
      <c r="A29" s="5" t="s">
        <v>208</v>
      </c>
      <c r="B29" s="5" t="s">
        <v>209</v>
      </c>
      <c r="C29" s="5" t="s">
        <v>210</v>
      </c>
      <c r="D29" s="2" t="s">
        <v>211</v>
      </c>
      <c r="E29" s="2" t="s">
        <v>3790</v>
      </c>
      <c r="F29" s="2" t="s">
        <v>212</v>
      </c>
      <c r="G29" s="2" t="s">
        <v>213</v>
      </c>
      <c r="H29" s="3" t="s">
        <v>107</v>
      </c>
    </row>
    <row r="30" spans="1:8" ht="120" x14ac:dyDescent="0.25">
      <c r="A30" s="5" t="s">
        <v>214</v>
      </c>
      <c r="B30" s="5" t="s">
        <v>215</v>
      </c>
      <c r="C30" s="5" t="s">
        <v>216</v>
      </c>
      <c r="D30" s="2" t="s">
        <v>217</v>
      </c>
      <c r="E30" s="2" t="s">
        <v>218</v>
      </c>
      <c r="F30" s="2" t="s">
        <v>219</v>
      </c>
      <c r="G30" s="2" t="s">
        <v>220</v>
      </c>
      <c r="H30" s="3" t="s">
        <v>221</v>
      </c>
    </row>
    <row r="31" spans="1:8" ht="135" x14ac:dyDescent="0.25">
      <c r="A31" s="5" t="s">
        <v>222</v>
      </c>
      <c r="B31" s="5" t="s">
        <v>223</v>
      </c>
      <c r="C31" s="5" t="s">
        <v>224</v>
      </c>
      <c r="D31" s="2" t="s">
        <v>225</v>
      </c>
      <c r="E31" s="2" t="s">
        <v>3791</v>
      </c>
      <c r="F31" s="2" t="s">
        <v>226</v>
      </c>
      <c r="G31" s="2" t="s">
        <v>227</v>
      </c>
      <c r="H31" s="3" t="s">
        <v>228</v>
      </c>
    </row>
    <row r="32" spans="1:8" ht="135" x14ac:dyDescent="0.25">
      <c r="A32" s="5" t="s">
        <v>229</v>
      </c>
      <c r="B32" s="5" t="s">
        <v>230</v>
      </c>
      <c r="C32" s="5" t="s">
        <v>231</v>
      </c>
      <c r="D32" s="2" t="s">
        <v>232</v>
      </c>
      <c r="E32" s="2" t="s">
        <v>3792</v>
      </c>
      <c r="F32" s="2" t="s">
        <v>233</v>
      </c>
      <c r="G32" s="2" t="s">
        <v>234</v>
      </c>
      <c r="H32" s="3" t="s">
        <v>149</v>
      </c>
    </row>
    <row r="33" spans="1:8" ht="120" x14ac:dyDescent="0.25">
      <c r="A33" s="5" t="s">
        <v>235</v>
      </c>
      <c r="B33" s="5" t="s">
        <v>236</v>
      </c>
      <c r="C33" s="5" t="s">
        <v>237</v>
      </c>
      <c r="D33" s="2" t="s">
        <v>238</v>
      </c>
      <c r="E33" s="2" t="s">
        <v>3793</v>
      </c>
      <c r="F33" s="2" t="s">
        <v>239</v>
      </c>
      <c r="G33" s="2" t="s">
        <v>240</v>
      </c>
      <c r="H33" s="3" t="s">
        <v>241</v>
      </c>
    </row>
    <row r="34" spans="1:8" ht="150" x14ac:dyDescent="0.25">
      <c r="A34" s="5" t="s">
        <v>242</v>
      </c>
      <c r="B34" s="5" t="s">
        <v>243</v>
      </c>
      <c r="C34" s="5" t="s">
        <v>244</v>
      </c>
      <c r="D34" s="2" t="s">
        <v>245</v>
      </c>
      <c r="E34" s="2" t="s">
        <v>3794</v>
      </c>
      <c r="F34" s="2" t="s">
        <v>246</v>
      </c>
      <c r="G34" s="2" t="s">
        <v>247</v>
      </c>
      <c r="H34" s="3" t="s">
        <v>248</v>
      </c>
    </row>
    <row r="35" spans="1:8" ht="105" x14ac:dyDescent="0.25">
      <c r="A35" s="5" t="s">
        <v>249</v>
      </c>
      <c r="B35" s="5" t="s">
        <v>236</v>
      </c>
      <c r="C35" s="5" t="s">
        <v>250</v>
      </c>
      <c r="D35" s="2" t="s">
        <v>251</v>
      </c>
      <c r="E35" s="2" t="s">
        <v>3795</v>
      </c>
      <c r="F35" s="2" t="s">
        <v>252</v>
      </c>
      <c r="G35" s="2" t="s">
        <v>253</v>
      </c>
      <c r="H35" s="3" t="s">
        <v>254</v>
      </c>
    </row>
    <row r="36" spans="1:8" ht="120" x14ac:dyDescent="0.25">
      <c r="A36" s="5" t="s">
        <v>255</v>
      </c>
      <c r="B36" s="5" t="s">
        <v>256</v>
      </c>
      <c r="C36" s="5" t="s">
        <v>257</v>
      </c>
      <c r="D36" s="2" t="s">
        <v>258</v>
      </c>
      <c r="E36" s="2" t="s">
        <v>259</v>
      </c>
      <c r="F36" s="2" t="s">
        <v>260</v>
      </c>
      <c r="G36" s="2" t="s">
        <v>261</v>
      </c>
      <c r="H36" s="3" t="s">
        <v>262</v>
      </c>
    </row>
    <row r="37" spans="1:8" ht="135" x14ac:dyDescent="0.25">
      <c r="A37" s="5" t="s">
        <v>263</v>
      </c>
      <c r="B37" s="5" t="s">
        <v>264</v>
      </c>
      <c r="C37" s="5" t="s">
        <v>265</v>
      </c>
      <c r="D37" s="2" t="s">
        <v>238</v>
      </c>
      <c r="E37" s="2" t="s">
        <v>12</v>
      </c>
      <c r="F37" s="2" t="s">
        <v>266</v>
      </c>
      <c r="G37" s="2" t="s">
        <v>267</v>
      </c>
      <c r="H37" s="3" t="s">
        <v>268</v>
      </c>
    </row>
    <row r="38" spans="1:8" ht="135" x14ac:dyDescent="0.25">
      <c r="A38" s="5" t="s">
        <v>269</v>
      </c>
      <c r="B38" s="5" t="s">
        <v>270</v>
      </c>
      <c r="C38" s="5" t="s">
        <v>271</v>
      </c>
      <c r="D38" s="2" t="s">
        <v>272</v>
      </c>
      <c r="E38" s="2" t="s">
        <v>3796</v>
      </c>
      <c r="F38" s="2" t="s">
        <v>273</v>
      </c>
      <c r="G38" s="2" t="s">
        <v>274</v>
      </c>
      <c r="H38" s="3" t="s">
        <v>107</v>
      </c>
    </row>
    <row r="39" spans="1:8" ht="90" x14ac:dyDescent="0.25">
      <c r="A39" s="5" t="s">
        <v>275</v>
      </c>
      <c r="B39" s="5" t="s">
        <v>276</v>
      </c>
      <c r="C39" s="5" t="s">
        <v>277</v>
      </c>
      <c r="D39" s="2" t="s">
        <v>238</v>
      </c>
      <c r="E39" s="2" t="s">
        <v>278</v>
      </c>
      <c r="F39" s="2" t="s">
        <v>279</v>
      </c>
      <c r="G39" s="2" t="s">
        <v>280</v>
      </c>
      <c r="H39" s="3" t="s">
        <v>281</v>
      </c>
    </row>
    <row r="40" spans="1:8" ht="150" x14ac:dyDescent="0.25">
      <c r="A40" s="5" t="s">
        <v>282</v>
      </c>
      <c r="B40" s="5" t="s">
        <v>283</v>
      </c>
      <c r="C40" s="5" t="s">
        <v>284</v>
      </c>
      <c r="D40" s="2" t="s">
        <v>285</v>
      </c>
      <c r="E40" s="2" t="s">
        <v>3797</v>
      </c>
      <c r="F40" s="2" t="s">
        <v>286</v>
      </c>
      <c r="G40" s="2" t="s">
        <v>287</v>
      </c>
      <c r="H40" s="3" t="s">
        <v>107</v>
      </c>
    </row>
    <row r="41" spans="1:8" ht="150" x14ac:dyDescent="0.25">
      <c r="A41" s="5" t="s">
        <v>288</v>
      </c>
      <c r="B41" s="5" t="s">
        <v>289</v>
      </c>
      <c r="C41" s="5" t="s">
        <v>290</v>
      </c>
      <c r="D41" s="2" t="s">
        <v>291</v>
      </c>
      <c r="E41" s="2" t="s">
        <v>292</v>
      </c>
      <c r="F41" s="2" t="s">
        <v>293</v>
      </c>
      <c r="G41" s="2" t="s">
        <v>294</v>
      </c>
      <c r="H41" s="3" t="s">
        <v>295</v>
      </c>
    </row>
    <row r="42" spans="1:8" ht="120" x14ac:dyDescent="0.25">
      <c r="A42" s="5" t="s">
        <v>296</v>
      </c>
      <c r="B42" s="5" t="s">
        <v>297</v>
      </c>
      <c r="C42" s="5" t="s">
        <v>298</v>
      </c>
      <c r="D42" s="2" t="s">
        <v>299</v>
      </c>
      <c r="E42" s="2" t="s">
        <v>3798</v>
      </c>
      <c r="F42" s="2" t="s">
        <v>300</v>
      </c>
      <c r="G42" s="2" t="s">
        <v>301</v>
      </c>
      <c r="H42" s="3" t="s">
        <v>100</v>
      </c>
    </row>
    <row r="43" spans="1:8" ht="135" x14ac:dyDescent="0.25">
      <c r="A43" s="5" t="s">
        <v>302</v>
      </c>
      <c r="B43" s="5" t="s">
        <v>303</v>
      </c>
      <c r="C43" s="5" t="s">
        <v>304</v>
      </c>
      <c r="D43" s="2" t="s">
        <v>305</v>
      </c>
      <c r="E43" s="2" t="s">
        <v>306</v>
      </c>
      <c r="F43" s="2" t="s">
        <v>307</v>
      </c>
      <c r="G43" s="2" t="s">
        <v>308</v>
      </c>
      <c r="H43" s="3" t="s">
        <v>309</v>
      </c>
    </row>
    <row r="44" spans="1:8" ht="150" x14ac:dyDescent="0.25">
      <c r="A44" s="5" t="s">
        <v>310</v>
      </c>
      <c r="B44" s="5" t="s">
        <v>311</v>
      </c>
      <c r="C44" s="5" t="s">
        <v>312</v>
      </c>
      <c r="D44" s="2" t="s">
        <v>313</v>
      </c>
      <c r="E44" s="2" t="s">
        <v>3799</v>
      </c>
      <c r="F44" s="2" t="s">
        <v>314</v>
      </c>
      <c r="G44" s="2" t="s">
        <v>315</v>
      </c>
      <c r="H44" s="3" t="s">
        <v>241</v>
      </c>
    </row>
    <row r="45" spans="1:8" ht="150" x14ac:dyDescent="0.25">
      <c r="A45" s="5" t="s">
        <v>316</v>
      </c>
      <c r="B45" s="5" t="s">
        <v>317</v>
      </c>
      <c r="C45" s="5" t="s">
        <v>318</v>
      </c>
      <c r="D45" s="2" t="s">
        <v>319</v>
      </c>
      <c r="E45" s="2" t="s">
        <v>320</v>
      </c>
      <c r="F45" s="2" t="s">
        <v>321</v>
      </c>
      <c r="G45" s="2" t="s">
        <v>322</v>
      </c>
      <c r="H45" s="3" t="s">
        <v>323</v>
      </c>
    </row>
    <row r="46" spans="1:8" ht="150" x14ac:dyDescent="0.25">
      <c r="A46" s="5" t="s">
        <v>324</v>
      </c>
      <c r="B46" s="5" t="s">
        <v>325</v>
      </c>
      <c r="C46" s="5" t="s">
        <v>326</v>
      </c>
      <c r="D46" s="2" t="s">
        <v>327</v>
      </c>
      <c r="E46" s="2" t="s">
        <v>328</v>
      </c>
      <c r="F46" s="2" t="s">
        <v>329</v>
      </c>
      <c r="G46" s="2" t="s">
        <v>330</v>
      </c>
      <c r="H46" s="3" t="s">
        <v>331</v>
      </c>
    </row>
    <row r="47" spans="1:8" ht="165" x14ac:dyDescent="0.25">
      <c r="A47" s="5" t="s">
        <v>332</v>
      </c>
      <c r="B47" s="5" t="s">
        <v>333</v>
      </c>
      <c r="C47" s="5" t="s">
        <v>334</v>
      </c>
      <c r="D47" s="2" t="s">
        <v>335</v>
      </c>
      <c r="E47" s="2" t="s">
        <v>3800</v>
      </c>
      <c r="F47" s="2" t="s">
        <v>336</v>
      </c>
      <c r="G47" s="2" t="s">
        <v>337</v>
      </c>
      <c r="H47" s="3" t="s">
        <v>338</v>
      </c>
    </row>
    <row r="48" spans="1:8" ht="120" x14ac:dyDescent="0.25">
      <c r="A48" s="5" t="s">
        <v>339</v>
      </c>
      <c r="B48" s="5" t="s">
        <v>340</v>
      </c>
      <c r="C48" s="5" t="s">
        <v>341</v>
      </c>
      <c r="D48" s="2" t="s">
        <v>342</v>
      </c>
      <c r="E48" s="2" t="s">
        <v>3801</v>
      </c>
      <c r="F48" s="2" t="s">
        <v>343</v>
      </c>
      <c r="G48" s="2" t="s">
        <v>344</v>
      </c>
      <c r="H48" s="3" t="s">
        <v>107</v>
      </c>
    </row>
    <row r="49" spans="1:8" ht="180" x14ac:dyDescent="0.25">
      <c r="A49" s="5" t="s">
        <v>345</v>
      </c>
      <c r="B49" s="5" t="s">
        <v>346</v>
      </c>
      <c r="C49" s="5" t="s">
        <v>347</v>
      </c>
      <c r="D49" s="2" t="s">
        <v>348</v>
      </c>
      <c r="E49" s="2" t="s">
        <v>3802</v>
      </c>
      <c r="F49" s="2" t="s">
        <v>349</v>
      </c>
      <c r="G49" s="2" t="s">
        <v>350</v>
      </c>
      <c r="H49" s="3" t="s">
        <v>107</v>
      </c>
    </row>
    <row r="50" spans="1:8" ht="120" x14ac:dyDescent="0.25">
      <c r="A50" s="5" t="s">
        <v>351</v>
      </c>
      <c r="B50" s="5" t="s">
        <v>352</v>
      </c>
      <c r="C50" s="5" t="s">
        <v>353</v>
      </c>
      <c r="D50" s="2" t="s">
        <v>354</v>
      </c>
      <c r="E50" s="2" t="s">
        <v>3803</v>
      </c>
      <c r="F50" s="2" t="s">
        <v>355</v>
      </c>
      <c r="G50" s="2" t="s">
        <v>356</v>
      </c>
      <c r="H50" s="3" t="s">
        <v>100</v>
      </c>
    </row>
    <row r="51" spans="1:8" ht="120" x14ac:dyDescent="0.25">
      <c r="A51" s="5" t="s">
        <v>357</v>
      </c>
      <c r="B51" s="5" t="s">
        <v>358</v>
      </c>
      <c r="C51" s="5" t="s">
        <v>359</v>
      </c>
      <c r="D51" s="2" t="s">
        <v>360</v>
      </c>
      <c r="E51" s="2" t="s">
        <v>3804</v>
      </c>
      <c r="F51" s="2" t="s">
        <v>361</v>
      </c>
      <c r="G51" s="2" t="s">
        <v>362</v>
      </c>
      <c r="H51" s="3" t="s">
        <v>363</v>
      </c>
    </row>
    <row r="52" spans="1:8" ht="120" x14ac:dyDescent="0.25">
      <c r="A52" s="5" t="s">
        <v>364</v>
      </c>
      <c r="B52" s="5" t="s">
        <v>365</v>
      </c>
      <c r="C52" s="5" t="s">
        <v>366</v>
      </c>
      <c r="D52" s="2" t="s">
        <v>367</v>
      </c>
      <c r="E52" s="2" t="s">
        <v>3805</v>
      </c>
      <c r="F52" s="2" t="s">
        <v>368</v>
      </c>
      <c r="G52" s="2" t="s">
        <v>369</v>
      </c>
      <c r="H52" s="3" t="s">
        <v>370</v>
      </c>
    </row>
    <row r="53" spans="1:8" ht="165" x14ac:dyDescent="0.25">
      <c r="A53" s="5" t="s">
        <v>371</v>
      </c>
      <c r="B53" s="5" t="s">
        <v>372</v>
      </c>
      <c r="C53" s="5" t="s">
        <v>373</v>
      </c>
      <c r="D53" s="2" t="s">
        <v>374</v>
      </c>
      <c r="E53" s="2" t="s">
        <v>375</v>
      </c>
      <c r="F53" s="2" t="s">
        <v>376</v>
      </c>
      <c r="G53" s="2" t="s">
        <v>377</v>
      </c>
      <c r="H53" s="3" t="s">
        <v>378</v>
      </c>
    </row>
    <row r="54" spans="1:8" ht="135" x14ac:dyDescent="0.25">
      <c r="A54" s="5" t="s">
        <v>379</v>
      </c>
      <c r="B54" s="5" t="s">
        <v>380</v>
      </c>
      <c r="C54" s="5" t="s">
        <v>381</v>
      </c>
      <c r="D54" s="2" t="s">
        <v>382</v>
      </c>
      <c r="E54" s="2" t="s">
        <v>3806</v>
      </c>
      <c r="F54" s="2" t="s">
        <v>383</v>
      </c>
      <c r="G54" s="2" t="s">
        <v>384</v>
      </c>
      <c r="H54" s="3" t="s">
        <v>338</v>
      </c>
    </row>
    <row r="55" spans="1:8" ht="135" x14ac:dyDescent="0.25">
      <c r="A55" s="5" t="s">
        <v>385</v>
      </c>
      <c r="B55" s="5" t="s">
        <v>386</v>
      </c>
      <c r="C55" s="5" t="s">
        <v>387</v>
      </c>
      <c r="D55" s="2" t="s">
        <v>382</v>
      </c>
      <c r="E55" s="2" t="s">
        <v>3807</v>
      </c>
      <c r="F55" s="2" t="s">
        <v>388</v>
      </c>
      <c r="G55" s="2" t="s">
        <v>389</v>
      </c>
      <c r="H55" s="3" t="s">
        <v>390</v>
      </c>
    </row>
    <row r="56" spans="1:8" ht="165" x14ac:dyDescent="0.25">
      <c r="A56" s="5" t="s">
        <v>391</v>
      </c>
      <c r="B56" s="5" t="s">
        <v>392</v>
      </c>
      <c r="C56" s="5" t="s">
        <v>393</v>
      </c>
      <c r="D56" s="2" t="s">
        <v>217</v>
      </c>
      <c r="E56" s="2" t="s">
        <v>3808</v>
      </c>
      <c r="F56" s="2" t="s">
        <v>394</v>
      </c>
      <c r="G56" s="2" t="s">
        <v>395</v>
      </c>
      <c r="H56" s="3" t="s">
        <v>396</v>
      </c>
    </row>
    <row r="57" spans="1:8" ht="120" x14ac:dyDescent="0.25">
      <c r="A57" s="5" t="s">
        <v>397</v>
      </c>
      <c r="B57" s="5" t="s">
        <v>398</v>
      </c>
      <c r="C57" s="5" t="s">
        <v>399</v>
      </c>
      <c r="D57" s="2" t="s">
        <v>335</v>
      </c>
      <c r="E57" s="2" t="s">
        <v>3809</v>
      </c>
      <c r="F57" s="2" t="s">
        <v>400</v>
      </c>
      <c r="G57" s="2" t="s">
        <v>401</v>
      </c>
      <c r="H57" s="3" t="s">
        <v>402</v>
      </c>
    </row>
    <row r="58" spans="1:8" ht="120" x14ac:dyDescent="0.25">
      <c r="A58" s="5" t="s">
        <v>403</v>
      </c>
      <c r="B58" s="5" t="s">
        <v>404</v>
      </c>
      <c r="C58" s="5" t="s">
        <v>405</v>
      </c>
      <c r="D58" s="2" t="s">
        <v>406</v>
      </c>
      <c r="E58" s="2" t="s">
        <v>407</v>
      </c>
      <c r="F58" s="2" t="s">
        <v>408</v>
      </c>
      <c r="G58" s="2" t="s">
        <v>409</v>
      </c>
      <c r="H58" s="3" t="s">
        <v>410</v>
      </c>
    </row>
    <row r="59" spans="1:8" ht="150" x14ac:dyDescent="0.25">
      <c r="A59" s="5" t="s">
        <v>411</v>
      </c>
      <c r="B59" s="5" t="s">
        <v>412</v>
      </c>
      <c r="C59" s="5" t="s">
        <v>413</v>
      </c>
      <c r="D59" s="2" t="s">
        <v>414</v>
      </c>
      <c r="E59" s="2" t="s">
        <v>3810</v>
      </c>
      <c r="F59" s="2" t="s">
        <v>415</v>
      </c>
      <c r="G59" s="2" t="s">
        <v>416</v>
      </c>
      <c r="H59" s="3" t="s">
        <v>100</v>
      </c>
    </row>
    <row r="60" spans="1:8" ht="120" x14ac:dyDescent="0.25">
      <c r="A60" s="5" t="s">
        <v>417</v>
      </c>
      <c r="B60" s="5" t="s">
        <v>418</v>
      </c>
      <c r="C60" s="5" t="s">
        <v>419</v>
      </c>
      <c r="D60" s="2" t="s">
        <v>420</v>
      </c>
      <c r="E60" s="2" t="s">
        <v>421</v>
      </c>
      <c r="F60" s="2" t="s">
        <v>422</v>
      </c>
      <c r="G60" s="2" t="s">
        <v>423</v>
      </c>
      <c r="H60" s="3" t="s">
        <v>424</v>
      </c>
    </row>
    <row r="61" spans="1:8" ht="150" x14ac:dyDescent="0.25">
      <c r="A61" s="5" t="s">
        <v>425</v>
      </c>
      <c r="B61" s="5" t="s">
        <v>426</v>
      </c>
      <c r="C61" s="5" t="s">
        <v>427</v>
      </c>
      <c r="D61" s="2" t="s">
        <v>428</v>
      </c>
      <c r="E61" s="2" t="s">
        <v>3811</v>
      </c>
      <c r="F61" s="2" t="s">
        <v>429</v>
      </c>
      <c r="G61" s="2" t="s">
        <v>430</v>
      </c>
      <c r="H61" s="3" t="s">
        <v>100</v>
      </c>
    </row>
    <row r="62" spans="1:8" ht="120" x14ac:dyDescent="0.25">
      <c r="A62" s="5" t="s">
        <v>431</v>
      </c>
      <c r="B62" s="5" t="s">
        <v>432</v>
      </c>
      <c r="C62" s="5" t="s">
        <v>433</v>
      </c>
      <c r="D62" s="2" t="s">
        <v>434</v>
      </c>
      <c r="E62" s="2" t="s">
        <v>3812</v>
      </c>
      <c r="F62" s="2" t="s">
        <v>435</v>
      </c>
      <c r="G62" s="2" t="s">
        <v>436</v>
      </c>
      <c r="H62" s="3" t="s">
        <v>424</v>
      </c>
    </row>
    <row r="63" spans="1:8" ht="165" x14ac:dyDescent="0.25">
      <c r="A63" s="5" t="s">
        <v>437</v>
      </c>
      <c r="B63" s="5" t="s">
        <v>438</v>
      </c>
      <c r="C63" s="5" t="s">
        <v>439</v>
      </c>
      <c r="D63" s="2" t="s">
        <v>440</v>
      </c>
      <c r="E63" s="2" t="s">
        <v>3813</v>
      </c>
      <c r="F63" s="2" t="s">
        <v>441</v>
      </c>
      <c r="G63" s="2" t="s">
        <v>442</v>
      </c>
      <c r="H63" s="3" t="s">
        <v>107</v>
      </c>
    </row>
    <row r="64" spans="1:8" ht="165" x14ac:dyDescent="0.25">
      <c r="A64" s="5" t="s">
        <v>443</v>
      </c>
      <c r="B64" s="5" t="s">
        <v>444</v>
      </c>
      <c r="C64" s="5" t="s">
        <v>445</v>
      </c>
      <c r="D64" s="2" t="s">
        <v>446</v>
      </c>
      <c r="E64" s="2" t="s">
        <v>3814</v>
      </c>
      <c r="F64" s="2" t="s">
        <v>447</v>
      </c>
      <c r="G64" s="2" t="s">
        <v>448</v>
      </c>
      <c r="H64" s="3" t="s">
        <v>107</v>
      </c>
    </row>
    <row r="65" spans="1:8" ht="135" x14ac:dyDescent="0.25">
      <c r="A65" s="5" t="s">
        <v>449</v>
      </c>
      <c r="B65" s="5" t="s">
        <v>450</v>
      </c>
      <c r="C65" s="5" t="s">
        <v>451</v>
      </c>
      <c r="D65" s="2" t="s">
        <v>452</v>
      </c>
      <c r="E65" s="2" t="s">
        <v>453</v>
      </c>
      <c r="F65" s="2" t="s">
        <v>454</v>
      </c>
      <c r="G65" s="2" t="s">
        <v>455</v>
      </c>
      <c r="H65" s="3" t="s">
        <v>100</v>
      </c>
    </row>
    <row r="66" spans="1:8" ht="150" x14ac:dyDescent="0.25">
      <c r="A66" s="5" t="s">
        <v>456</v>
      </c>
      <c r="B66" s="5" t="s">
        <v>457</v>
      </c>
      <c r="C66" s="5" t="s">
        <v>458</v>
      </c>
      <c r="D66" s="2" t="s">
        <v>459</v>
      </c>
      <c r="E66" s="2" t="s">
        <v>3815</v>
      </c>
      <c r="F66" s="2" t="s">
        <v>460</v>
      </c>
      <c r="G66" s="2" t="s">
        <v>461</v>
      </c>
      <c r="H66" s="3" t="s">
        <v>462</v>
      </c>
    </row>
    <row r="67" spans="1:8" ht="120" x14ac:dyDescent="0.25">
      <c r="A67" s="5" t="s">
        <v>463</v>
      </c>
      <c r="B67" s="5" t="s">
        <v>464</v>
      </c>
      <c r="C67" s="5" t="s">
        <v>465</v>
      </c>
      <c r="D67" s="2" t="s">
        <v>466</v>
      </c>
      <c r="E67" s="2" t="s">
        <v>3816</v>
      </c>
      <c r="F67" s="2" t="s">
        <v>467</v>
      </c>
      <c r="G67" s="2" t="s">
        <v>468</v>
      </c>
      <c r="H67" s="3" t="s">
        <v>469</v>
      </c>
    </row>
    <row r="68" spans="1:8" ht="135" x14ac:dyDescent="0.25">
      <c r="A68" s="5" t="s">
        <v>470</v>
      </c>
      <c r="B68" s="5" t="s">
        <v>471</v>
      </c>
      <c r="C68" s="5" t="s">
        <v>472</v>
      </c>
      <c r="D68" s="2" t="s">
        <v>473</v>
      </c>
      <c r="E68" s="2" t="s">
        <v>3817</v>
      </c>
      <c r="F68" s="2" t="s">
        <v>474</v>
      </c>
      <c r="G68" s="2" t="s">
        <v>475</v>
      </c>
      <c r="H68" s="3" t="s">
        <v>100</v>
      </c>
    </row>
    <row r="69" spans="1:8" ht="150" x14ac:dyDescent="0.25">
      <c r="A69" s="5" t="s">
        <v>476</v>
      </c>
      <c r="B69" s="5" t="s">
        <v>477</v>
      </c>
      <c r="C69" s="5" t="s">
        <v>478</v>
      </c>
      <c r="D69" s="2" t="s">
        <v>479</v>
      </c>
      <c r="E69" s="2" t="s">
        <v>3818</v>
      </c>
      <c r="F69" s="2" t="s">
        <v>480</v>
      </c>
      <c r="G69" s="2" t="s">
        <v>481</v>
      </c>
      <c r="H69" s="3" t="s">
        <v>338</v>
      </c>
    </row>
    <row r="70" spans="1:8" ht="135" x14ac:dyDescent="0.25">
      <c r="A70" s="5" t="s">
        <v>482</v>
      </c>
      <c r="B70" s="5" t="s">
        <v>483</v>
      </c>
      <c r="C70" s="5" t="s">
        <v>484</v>
      </c>
      <c r="D70" s="2" t="s">
        <v>485</v>
      </c>
      <c r="E70" s="2" t="s">
        <v>3819</v>
      </c>
      <c r="F70" s="2" t="s">
        <v>486</v>
      </c>
      <c r="G70" s="2" t="s">
        <v>487</v>
      </c>
      <c r="H70" s="3" t="s">
        <v>107</v>
      </c>
    </row>
    <row r="71" spans="1:8" ht="135" x14ac:dyDescent="0.25">
      <c r="A71" s="5" t="s">
        <v>488</v>
      </c>
      <c r="B71" s="5" t="s">
        <v>489</v>
      </c>
      <c r="C71" s="5" t="s">
        <v>490</v>
      </c>
      <c r="D71" s="2" t="s">
        <v>491</v>
      </c>
      <c r="E71" s="2" t="s">
        <v>492</v>
      </c>
      <c r="F71" s="2" t="s">
        <v>493</v>
      </c>
      <c r="G71" s="2" t="s">
        <v>494</v>
      </c>
      <c r="H71" s="3" t="s">
        <v>107</v>
      </c>
    </row>
    <row r="72" spans="1:8" ht="210" x14ac:dyDescent="0.25">
      <c r="A72" s="5" t="s">
        <v>495</v>
      </c>
      <c r="B72" s="5" t="s">
        <v>496</v>
      </c>
      <c r="C72" s="5" t="s">
        <v>497</v>
      </c>
      <c r="D72" s="2" t="s">
        <v>498</v>
      </c>
      <c r="E72" s="2" t="s">
        <v>3820</v>
      </c>
      <c r="F72" s="2" t="s">
        <v>499</v>
      </c>
      <c r="G72" s="2" t="s">
        <v>500</v>
      </c>
      <c r="H72" s="3" t="s">
        <v>501</v>
      </c>
    </row>
    <row r="73" spans="1:8" ht="150" x14ac:dyDescent="0.25">
      <c r="A73" s="5" t="s">
        <v>502</v>
      </c>
      <c r="B73" s="5" t="s">
        <v>457</v>
      </c>
      <c r="C73" s="5" t="s">
        <v>503</v>
      </c>
      <c r="D73" s="2" t="s">
        <v>504</v>
      </c>
      <c r="E73" s="2" t="s">
        <v>505</v>
      </c>
      <c r="F73" s="2" t="s">
        <v>506</v>
      </c>
      <c r="G73" s="2" t="s">
        <v>507</v>
      </c>
      <c r="H73" s="3" t="s">
        <v>508</v>
      </c>
    </row>
    <row r="74" spans="1:8" ht="90" x14ac:dyDescent="0.25">
      <c r="A74" s="5" t="s">
        <v>509</v>
      </c>
      <c r="B74" s="5" t="s">
        <v>510</v>
      </c>
      <c r="C74" s="5" t="s">
        <v>511</v>
      </c>
      <c r="D74" s="2" t="s">
        <v>512</v>
      </c>
      <c r="E74" s="2" t="s">
        <v>3821</v>
      </c>
      <c r="F74" s="2" t="s">
        <v>513</v>
      </c>
      <c r="G74" s="2" t="s">
        <v>514</v>
      </c>
      <c r="H74" s="3" t="s">
        <v>515</v>
      </c>
    </row>
    <row r="75" spans="1:8" ht="120" x14ac:dyDescent="0.25">
      <c r="A75" s="5" t="s">
        <v>516</v>
      </c>
      <c r="B75" s="5" t="s">
        <v>517</v>
      </c>
      <c r="C75" s="5" t="s">
        <v>518</v>
      </c>
      <c r="D75" s="2" t="s">
        <v>519</v>
      </c>
      <c r="E75" s="2" t="s">
        <v>3822</v>
      </c>
      <c r="F75" s="2" t="s">
        <v>520</v>
      </c>
      <c r="G75" s="2" t="s">
        <v>521</v>
      </c>
      <c r="H75" s="3" t="s">
        <v>522</v>
      </c>
    </row>
    <row r="76" spans="1:8" ht="90" x14ac:dyDescent="0.25">
      <c r="A76" s="5" t="s">
        <v>523</v>
      </c>
      <c r="B76" s="5" t="s">
        <v>524</v>
      </c>
      <c r="C76" s="5" t="s">
        <v>525</v>
      </c>
      <c r="D76" s="2" t="s">
        <v>526</v>
      </c>
      <c r="E76" s="2" t="s">
        <v>527</v>
      </c>
      <c r="F76" s="2" t="s">
        <v>528</v>
      </c>
      <c r="G76" s="2" t="s">
        <v>529</v>
      </c>
      <c r="H76" s="3" t="s">
        <v>530</v>
      </c>
    </row>
    <row r="77" spans="1:8" ht="135" x14ac:dyDescent="0.25">
      <c r="A77" s="5" t="s">
        <v>531</v>
      </c>
      <c r="B77" s="5" t="s">
        <v>532</v>
      </c>
      <c r="C77" s="5" t="s">
        <v>533</v>
      </c>
      <c r="D77" s="2" t="s">
        <v>534</v>
      </c>
      <c r="E77" s="2" t="s">
        <v>527</v>
      </c>
      <c r="F77" s="2" t="s">
        <v>535</v>
      </c>
      <c r="G77" s="2" t="s">
        <v>536</v>
      </c>
      <c r="H77" s="3" t="s">
        <v>530</v>
      </c>
    </row>
    <row r="78" spans="1:8" ht="45" x14ac:dyDescent="0.25">
      <c r="A78" s="5" t="s">
        <v>537</v>
      </c>
      <c r="B78" s="5" t="s">
        <v>538</v>
      </c>
      <c r="C78" s="5" t="s">
        <v>539</v>
      </c>
      <c r="D78" s="2" t="s">
        <v>540</v>
      </c>
      <c r="E78" s="2" t="s">
        <v>527</v>
      </c>
      <c r="F78" s="2" t="s">
        <v>541</v>
      </c>
      <c r="G78" s="2" t="s">
        <v>542</v>
      </c>
      <c r="H78" s="3" t="s">
        <v>543</v>
      </c>
    </row>
    <row r="79" spans="1:8" ht="120" x14ac:dyDescent="0.25">
      <c r="A79" s="5" t="s">
        <v>544</v>
      </c>
      <c r="B79" s="5" t="s">
        <v>545</v>
      </c>
      <c r="C79" s="5" t="s">
        <v>546</v>
      </c>
      <c r="D79" s="2" t="s">
        <v>547</v>
      </c>
      <c r="E79" s="2" t="s">
        <v>3823</v>
      </c>
      <c r="F79" s="2" t="s">
        <v>548</v>
      </c>
      <c r="G79" s="2" t="s">
        <v>549</v>
      </c>
      <c r="H79" s="3" t="s">
        <v>522</v>
      </c>
    </row>
    <row r="80" spans="1:8" ht="120" x14ac:dyDescent="0.25">
      <c r="A80" s="5" t="s">
        <v>550</v>
      </c>
      <c r="B80" s="5" t="s">
        <v>551</v>
      </c>
      <c r="C80" s="5" t="s">
        <v>552</v>
      </c>
      <c r="D80" s="2" t="s">
        <v>540</v>
      </c>
      <c r="E80" s="2" t="s">
        <v>527</v>
      </c>
      <c r="F80" s="2" t="s">
        <v>553</v>
      </c>
      <c r="G80" s="2" t="s">
        <v>554</v>
      </c>
      <c r="H80" s="3" t="s">
        <v>555</v>
      </c>
    </row>
    <row r="81" spans="1:8" ht="90" x14ac:dyDescent="0.25">
      <c r="A81" s="5" t="s">
        <v>556</v>
      </c>
      <c r="B81" s="5" t="s">
        <v>557</v>
      </c>
      <c r="C81" s="5" t="s">
        <v>558</v>
      </c>
      <c r="D81" s="2" t="s">
        <v>374</v>
      </c>
      <c r="E81" s="2" t="s">
        <v>527</v>
      </c>
      <c r="F81" s="2" t="s">
        <v>559</v>
      </c>
      <c r="G81" s="2" t="s">
        <v>560</v>
      </c>
      <c r="H81" s="3" t="s">
        <v>561</v>
      </c>
    </row>
    <row r="82" spans="1:8" ht="90" x14ac:dyDescent="0.25">
      <c r="A82" s="5" t="s">
        <v>562</v>
      </c>
      <c r="B82" s="5" t="s">
        <v>563</v>
      </c>
      <c r="C82" s="5" t="s">
        <v>564</v>
      </c>
      <c r="D82" s="2" t="s">
        <v>565</v>
      </c>
      <c r="E82" s="2" t="s">
        <v>527</v>
      </c>
      <c r="F82" s="2" t="s">
        <v>566</v>
      </c>
      <c r="G82" s="2" t="s">
        <v>567</v>
      </c>
      <c r="H82" s="3" t="s">
        <v>561</v>
      </c>
    </row>
    <row r="83" spans="1:8" ht="90" x14ac:dyDescent="0.25">
      <c r="A83" s="5" t="s">
        <v>568</v>
      </c>
      <c r="B83" s="5" t="s">
        <v>569</v>
      </c>
      <c r="C83" s="5" t="s">
        <v>570</v>
      </c>
      <c r="D83" s="2" t="s">
        <v>571</v>
      </c>
      <c r="E83" s="2" t="s">
        <v>527</v>
      </c>
      <c r="F83" s="2" t="s">
        <v>572</v>
      </c>
      <c r="G83" s="2" t="s">
        <v>573</v>
      </c>
      <c r="H83" s="3" t="s">
        <v>561</v>
      </c>
    </row>
    <row r="84" spans="1:8" ht="75" x14ac:dyDescent="0.25">
      <c r="A84" s="5" t="s">
        <v>574</v>
      </c>
      <c r="B84" s="5" t="s">
        <v>575</v>
      </c>
      <c r="C84" s="5" t="s">
        <v>576</v>
      </c>
      <c r="D84" s="2" t="s">
        <v>540</v>
      </c>
      <c r="E84" s="2" t="s">
        <v>527</v>
      </c>
      <c r="F84" s="2" t="s">
        <v>577</v>
      </c>
      <c r="G84" s="2" t="s">
        <v>578</v>
      </c>
      <c r="H84" s="3" t="s">
        <v>579</v>
      </c>
    </row>
    <row r="85" spans="1:8" ht="120" x14ac:dyDescent="0.25">
      <c r="A85" s="5" t="s">
        <v>580</v>
      </c>
      <c r="B85" s="5" t="s">
        <v>581</v>
      </c>
      <c r="C85" s="5" t="s">
        <v>582</v>
      </c>
      <c r="D85" s="2" t="s">
        <v>583</v>
      </c>
      <c r="E85" s="2" t="s">
        <v>527</v>
      </c>
      <c r="F85" s="2" t="s">
        <v>584</v>
      </c>
      <c r="G85" s="2" t="s">
        <v>585</v>
      </c>
      <c r="H85" s="3" t="s">
        <v>586</v>
      </c>
    </row>
    <row r="86" spans="1:8" ht="75" x14ac:dyDescent="0.25">
      <c r="A86" s="5" t="s">
        <v>587</v>
      </c>
      <c r="B86" s="5" t="s">
        <v>588</v>
      </c>
      <c r="C86" s="5" t="s">
        <v>589</v>
      </c>
      <c r="D86" s="2" t="s">
        <v>571</v>
      </c>
      <c r="E86" s="2" t="s">
        <v>527</v>
      </c>
      <c r="F86" s="2" t="s">
        <v>590</v>
      </c>
      <c r="G86" s="2" t="s">
        <v>591</v>
      </c>
      <c r="H86" s="3" t="s">
        <v>586</v>
      </c>
    </row>
    <row r="87" spans="1:8" ht="90" x14ac:dyDescent="0.25">
      <c r="A87" s="5" t="s">
        <v>592</v>
      </c>
      <c r="B87" s="5" t="s">
        <v>593</v>
      </c>
      <c r="C87" s="5" t="s">
        <v>594</v>
      </c>
      <c r="D87" s="2" t="s">
        <v>595</v>
      </c>
      <c r="E87" s="2" t="s">
        <v>527</v>
      </c>
      <c r="F87" s="2" t="s">
        <v>596</v>
      </c>
      <c r="G87" s="2" t="s">
        <v>597</v>
      </c>
      <c r="H87" s="3" t="s">
        <v>586</v>
      </c>
    </row>
    <row r="88" spans="1:8" ht="105" x14ac:dyDescent="0.25">
      <c r="A88" s="5" t="s">
        <v>598</v>
      </c>
      <c r="B88" s="5" t="s">
        <v>599</v>
      </c>
      <c r="C88" s="5" t="s">
        <v>600</v>
      </c>
      <c r="D88" s="2" t="s">
        <v>595</v>
      </c>
      <c r="E88" s="2" t="s">
        <v>259</v>
      </c>
      <c r="F88" s="2" t="s">
        <v>601</v>
      </c>
      <c r="G88" s="2" t="s">
        <v>602</v>
      </c>
      <c r="H88" s="3" t="s">
        <v>603</v>
      </c>
    </row>
    <row r="89" spans="1:8" ht="90" x14ac:dyDescent="0.25">
      <c r="A89" s="5" t="s">
        <v>604</v>
      </c>
      <c r="B89" s="5" t="s">
        <v>605</v>
      </c>
      <c r="C89" s="5" t="s">
        <v>606</v>
      </c>
      <c r="D89" s="2" t="s">
        <v>607</v>
      </c>
      <c r="E89" s="2" t="s">
        <v>3824</v>
      </c>
      <c r="F89" s="2" t="s">
        <v>608</v>
      </c>
      <c r="G89" s="2" t="s">
        <v>609</v>
      </c>
      <c r="H89" s="3" t="s">
        <v>515</v>
      </c>
    </row>
    <row r="90" spans="1:8" ht="105" x14ac:dyDescent="0.25">
      <c r="A90" s="5" t="s">
        <v>610</v>
      </c>
      <c r="B90" s="5" t="s">
        <v>611</v>
      </c>
      <c r="C90" s="5" t="s">
        <v>612</v>
      </c>
      <c r="D90" s="2" t="s">
        <v>613</v>
      </c>
      <c r="E90" s="2" t="s">
        <v>3825</v>
      </c>
      <c r="F90" s="2" t="s">
        <v>614</v>
      </c>
      <c r="G90" s="2" t="s">
        <v>615</v>
      </c>
      <c r="H90" s="3" t="s">
        <v>522</v>
      </c>
    </row>
    <row r="91" spans="1:8" ht="75" x14ac:dyDescent="0.25">
      <c r="A91" s="5" t="s">
        <v>616</v>
      </c>
      <c r="B91" s="5" t="s">
        <v>617</v>
      </c>
      <c r="C91" s="5" t="s">
        <v>618</v>
      </c>
      <c r="D91" s="2" t="s">
        <v>619</v>
      </c>
      <c r="E91" s="2" t="s">
        <v>3826</v>
      </c>
      <c r="F91" s="2" t="s">
        <v>620</v>
      </c>
      <c r="G91" s="2" t="s">
        <v>621</v>
      </c>
      <c r="H91" s="3" t="s">
        <v>622</v>
      </c>
    </row>
    <row r="92" spans="1:8" ht="90" x14ac:dyDescent="0.25">
      <c r="A92" s="5" t="s">
        <v>623</v>
      </c>
      <c r="B92" s="5" t="s">
        <v>624</v>
      </c>
      <c r="C92" s="5" t="s">
        <v>625</v>
      </c>
      <c r="D92" s="2" t="s">
        <v>626</v>
      </c>
      <c r="E92" s="2" t="s">
        <v>627</v>
      </c>
      <c r="F92" s="2" t="s">
        <v>628</v>
      </c>
      <c r="G92" s="2" t="s">
        <v>629</v>
      </c>
      <c r="H92" s="3" t="s">
        <v>603</v>
      </c>
    </row>
    <row r="93" spans="1:8" ht="90" x14ac:dyDescent="0.25">
      <c r="A93" s="5" t="s">
        <v>630</v>
      </c>
      <c r="B93" s="5" t="s">
        <v>631</v>
      </c>
      <c r="C93" s="5" t="s">
        <v>632</v>
      </c>
      <c r="D93" s="2" t="s">
        <v>335</v>
      </c>
      <c r="E93" s="2" t="s">
        <v>633</v>
      </c>
      <c r="F93" s="2" t="s">
        <v>634</v>
      </c>
      <c r="G93" s="2" t="s">
        <v>635</v>
      </c>
      <c r="H93" s="3" t="s">
        <v>603</v>
      </c>
    </row>
    <row r="94" spans="1:8" ht="75" x14ac:dyDescent="0.25">
      <c r="A94" s="5" t="s">
        <v>636</v>
      </c>
      <c r="B94" s="5" t="s">
        <v>637</v>
      </c>
      <c r="C94" s="5" t="s">
        <v>638</v>
      </c>
      <c r="D94" s="2" t="s">
        <v>571</v>
      </c>
      <c r="E94" s="2" t="s">
        <v>639</v>
      </c>
      <c r="F94" s="2" t="s">
        <v>640</v>
      </c>
      <c r="G94" s="2" t="s">
        <v>641</v>
      </c>
      <c r="H94" s="3" t="s">
        <v>522</v>
      </c>
    </row>
    <row r="95" spans="1:8" ht="75" x14ac:dyDescent="0.25">
      <c r="A95" s="5" t="s">
        <v>642</v>
      </c>
      <c r="B95" s="5" t="s">
        <v>643</v>
      </c>
      <c r="C95" s="5" t="s">
        <v>644</v>
      </c>
      <c r="D95" s="2" t="s">
        <v>374</v>
      </c>
      <c r="E95" s="2" t="s">
        <v>645</v>
      </c>
      <c r="F95" s="2" t="s">
        <v>646</v>
      </c>
      <c r="G95" s="2" t="s">
        <v>647</v>
      </c>
      <c r="H95" s="3" t="s">
        <v>522</v>
      </c>
    </row>
    <row r="96" spans="1:8" ht="75" x14ac:dyDescent="0.25">
      <c r="A96" s="5" t="s">
        <v>648</v>
      </c>
      <c r="B96" s="5" t="s">
        <v>649</v>
      </c>
      <c r="C96" s="5" t="s">
        <v>650</v>
      </c>
      <c r="D96" s="2" t="s">
        <v>651</v>
      </c>
      <c r="E96" s="2" t="s">
        <v>3827</v>
      </c>
      <c r="F96" s="2" t="s">
        <v>652</v>
      </c>
      <c r="G96" s="2" t="s">
        <v>653</v>
      </c>
      <c r="H96" s="3" t="s">
        <v>522</v>
      </c>
    </row>
    <row r="97" spans="1:8" ht="90" x14ac:dyDescent="0.25">
      <c r="A97" s="5" t="s">
        <v>654</v>
      </c>
      <c r="B97" s="5" t="s">
        <v>655</v>
      </c>
      <c r="C97" s="5" t="s">
        <v>656</v>
      </c>
      <c r="D97" s="2" t="s">
        <v>374</v>
      </c>
      <c r="E97" s="2" t="s">
        <v>3828</v>
      </c>
      <c r="F97" s="2" t="s">
        <v>657</v>
      </c>
      <c r="G97" s="2" t="s">
        <v>658</v>
      </c>
      <c r="H97" s="3" t="s">
        <v>659</v>
      </c>
    </row>
    <row r="98" spans="1:8" ht="90" x14ac:dyDescent="0.25">
      <c r="A98" s="5" t="s">
        <v>660</v>
      </c>
      <c r="B98" s="5" t="s">
        <v>661</v>
      </c>
      <c r="C98" s="5" t="s">
        <v>662</v>
      </c>
      <c r="D98" s="2" t="s">
        <v>446</v>
      </c>
      <c r="E98" s="2" t="s">
        <v>645</v>
      </c>
      <c r="F98" s="2" t="s">
        <v>663</v>
      </c>
      <c r="G98" s="2" t="s">
        <v>664</v>
      </c>
      <c r="H98" s="3" t="s">
        <v>522</v>
      </c>
    </row>
    <row r="99" spans="1:8" ht="105" x14ac:dyDescent="0.25">
      <c r="A99" s="5" t="s">
        <v>665</v>
      </c>
      <c r="B99" s="5" t="s">
        <v>666</v>
      </c>
      <c r="C99" s="5" t="s">
        <v>667</v>
      </c>
      <c r="D99" s="2" t="s">
        <v>668</v>
      </c>
      <c r="E99" s="2" t="s">
        <v>645</v>
      </c>
      <c r="F99" s="2" t="s">
        <v>669</v>
      </c>
      <c r="G99" s="2" t="s">
        <v>670</v>
      </c>
      <c r="H99" s="3" t="s">
        <v>561</v>
      </c>
    </row>
    <row r="100" spans="1:8" ht="60" x14ac:dyDescent="0.25">
      <c r="A100" s="5" t="s">
        <v>671</v>
      </c>
      <c r="B100" s="5" t="s">
        <v>672</v>
      </c>
      <c r="C100" s="5" t="s">
        <v>673</v>
      </c>
      <c r="D100" s="2" t="s">
        <v>571</v>
      </c>
      <c r="E100" s="2" t="s">
        <v>645</v>
      </c>
      <c r="F100" s="2" t="s">
        <v>674</v>
      </c>
      <c r="G100" s="2" t="s">
        <v>675</v>
      </c>
      <c r="H100" s="3" t="s">
        <v>561</v>
      </c>
    </row>
    <row r="101" spans="1:8" ht="90" x14ac:dyDescent="0.25">
      <c r="A101" s="5" t="s">
        <v>676</v>
      </c>
      <c r="B101" s="5" t="s">
        <v>677</v>
      </c>
      <c r="C101" s="5" t="s">
        <v>678</v>
      </c>
      <c r="D101" s="2" t="s">
        <v>679</v>
      </c>
      <c r="E101" s="2" t="s">
        <v>3829</v>
      </c>
      <c r="F101" s="2" t="s">
        <v>680</v>
      </c>
      <c r="G101" s="2" t="s">
        <v>681</v>
      </c>
      <c r="H101" s="3" t="s">
        <v>530</v>
      </c>
    </row>
    <row r="102" spans="1:8" ht="75" x14ac:dyDescent="0.25">
      <c r="A102" s="5" t="s">
        <v>682</v>
      </c>
      <c r="B102" s="5" t="s">
        <v>683</v>
      </c>
      <c r="C102" s="5" t="s">
        <v>684</v>
      </c>
      <c r="D102" s="2" t="s">
        <v>685</v>
      </c>
      <c r="E102" s="2" t="s">
        <v>3830</v>
      </c>
      <c r="F102" s="2" t="s">
        <v>686</v>
      </c>
      <c r="G102" s="2" t="s">
        <v>687</v>
      </c>
      <c r="H102" s="3" t="s">
        <v>659</v>
      </c>
    </row>
    <row r="103" spans="1:8" ht="120" x14ac:dyDescent="0.25">
      <c r="A103" s="5" t="s">
        <v>688</v>
      </c>
      <c r="B103" s="5" t="s">
        <v>689</v>
      </c>
      <c r="C103" s="5" t="s">
        <v>690</v>
      </c>
      <c r="D103" s="2" t="s">
        <v>691</v>
      </c>
      <c r="E103" s="2" t="s">
        <v>3831</v>
      </c>
      <c r="F103" s="2" t="s">
        <v>692</v>
      </c>
      <c r="G103" s="2" t="s">
        <v>693</v>
      </c>
      <c r="H103" s="3" t="s">
        <v>694</v>
      </c>
    </row>
    <row r="104" spans="1:8" ht="90" x14ac:dyDescent="0.25">
      <c r="A104" s="5" t="s">
        <v>695</v>
      </c>
      <c r="B104" s="5" t="s">
        <v>696</v>
      </c>
      <c r="C104" s="5" t="s">
        <v>697</v>
      </c>
      <c r="D104" s="2" t="s">
        <v>595</v>
      </c>
      <c r="E104" s="2" t="s">
        <v>698</v>
      </c>
      <c r="F104" s="2" t="s">
        <v>699</v>
      </c>
      <c r="G104" s="2" t="s">
        <v>700</v>
      </c>
      <c r="H104" s="3" t="s">
        <v>701</v>
      </c>
    </row>
    <row r="105" spans="1:8" ht="120" x14ac:dyDescent="0.25">
      <c r="A105" s="5" t="s">
        <v>702</v>
      </c>
      <c r="B105" s="5" t="s">
        <v>703</v>
      </c>
      <c r="C105" s="5" t="s">
        <v>704</v>
      </c>
      <c r="D105" s="2" t="s">
        <v>705</v>
      </c>
      <c r="E105" s="2" t="s">
        <v>3832</v>
      </c>
      <c r="F105" s="2" t="s">
        <v>706</v>
      </c>
      <c r="G105" s="2" t="s">
        <v>707</v>
      </c>
      <c r="H105" s="3" t="s">
        <v>708</v>
      </c>
    </row>
    <row r="106" spans="1:8" ht="105" x14ac:dyDescent="0.25">
      <c r="A106" s="5" t="s">
        <v>709</v>
      </c>
      <c r="B106" s="5" t="s">
        <v>710</v>
      </c>
      <c r="C106" s="5" t="s">
        <v>711</v>
      </c>
      <c r="D106" s="2" t="s">
        <v>712</v>
      </c>
      <c r="E106" s="2" t="s">
        <v>527</v>
      </c>
      <c r="F106" s="2" t="s">
        <v>713</v>
      </c>
      <c r="G106" s="2" t="s">
        <v>714</v>
      </c>
      <c r="H106" s="3" t="s">
        <v>603</v>
      </c>
    </row>
    <row r="107" spans="1:8" ht="75" x14ac:dyDescent="0.25">
      <c r="A107" s="5" t="s">
        <v>715</v>
      </c>
      <c r="B107" s="5" t="s">
        <v>716</v>
      </c>
      <c r="C107" s="5" t="s">
        <v>717</v>
      </c>
      <c r="D107" s="2" t="s">
        <v>718</v>
      </c>
      <c r="E107" s="2" t="s">
        <v>3833</v>
      </c>
      <c r="F107" s="2" t="s">
        <v>719</v>
      </c>
      <c r="G107" s="2" t="s">
        <v>720</v>
      </c>
      <c r="H107" s="3" t="s">
        <v>721</v>
      </c>
    </row>
    <row r="108" spans="1:8" ht="135" x14ac:dyDescent="0.25">
      <c r="A108" s="5" t="s">
        <v>722</v>
      </c>
      <c r="B108" s="5" t="s">
        <v>723</v>
      </c>
      <c r="C108" s="5" t="s">
        <v>724</v>
      </c>
      <c r="D108" s="2" t="s">
        <v>374</v>
      </c>
      <c r="E108" s="2" t="s">
        <v>725</v>
      </c>
      <c r="F108" s="2" t="s">
        <v>726</v>
      </c>
      <c r="G108" s="2" t="s">
        <v>727</v>
      </c>
      <c r="H108" s="3" t="s">
        <v>522</v>
      </c>
    </row>
    <row r="109" spans="1:8" ht="90" x14ac:dyDescent="0.25">
      <c r="A109" s="5" t="s">
        <v>728</v>
      </c>
      <c r="B109" s="5" t="s">
        <v>729</v>
      </c>
      <c r="C109" s="5" t="s">
        <v>730</v>
      </c>
      <c r="D109" s="2" t="s">
        <v>519</v>
      </c>
      <c r="E109" s="2" t="s">
        <v>731</v>
      </c>
      <c r="F109" s="2" t="s">
        <v>732</v>
      </c>
      <c r="G109" s="2" t="s">
        <v>733</v>
      </c>
      <c r="H109" s="3" t="s">
        <v>561</v>
      </c>
    </row>
    <row r="110" spans="1:8" ht="75" x14ac:dyDescent="0.25">
      <c r="A110" s="5" t="s">
        <v>734</v>
      </c>
      <c r="B110" s="5" t="s">
        <v>735</v>
      </c>
      <c r="C110" s="5" t="s">
        <v>736</v>
      </c>
      <c r="D110" s="2" t="s">
        <v>595</v>
      </c>
      <c r="E110" s="2" t="s">
        <v>731</v>
      </c>
      <c r="F110" s="2" t="s">
        <v>737</v>
      </c>
      <c r="G110" s="2" t="s">
        <v>738</v>
      </c>
      <c r="H110" s="3" t="s">
        <v>739</v>
      </c>
    </row>
    <row r="111" spans="1:8" ht="90" x14ac:dyDescent="0.25">
      <c r="A111" s="5" t="s">
        <v>740</v>
      </c>
      <c r="B111" s="5" t="s">
        <v>741</v>
      </c>
      <c r="C111" s="5" t="s">
        <v>742</v>
      </c>
      <c r="D111" s="2" t="s">
        <v>718</v>
      </c>
      <c r="E111" s="2" t="s">
        <v>3834</v>
      </c>
      <c r="F111" s="2" t="s">
        <v>743</v>
      </c>
      <c r="G111" s="2" t="s">
        <v>744</v>
      </c>
      <c r="H111" s="3" t="s">
        <v>522</v>
      </c>
    </row>
    <row r="112" spans="1:8" ht="105" x14ac:dyDescent="0.25">
      <c r="A112" s="5" t="s">
        <v>745</v>
      </c>
      <c r="B112" s="5" t="s">
        <v>746</v>
      </c>
      <c r="C112" s="5" t="s">
        <v>747</v>
      </c>
      <c r="D112" s="2" t="s">
        <v>748</v>
      </c>
      <c r="E112" s="2" t="s">
        <v>3835</v>
      </c>
      <c r="F112" s="2" t="s">
        <v>749</v>
      </c>
      <c r="G112" s="2" t="s">
        <v>750</v>
      </c>
      <c r="H112" s="3" t="s">
        <v>522</v>
      </c>
    </row>
    <row r="113" spans="1:8" ht="105" x14ac:dyDescent="0.25">
      <c r="A113" s="5" t="s">
        <v>751</v>
      </c>
      <c r="B113" s="5" t="s">
        <v>752</v>
      </c>
      <c r="C113" s="5" t="s">
        <v>753</v>
      </c>
      <c r="D113" s="2" t="s">
        <v>754</v>
      </c>
      <c r="E113" s="2" t="s">
        <v>3836</v>
      </c>
      <c r="F113" s="2" t="s">
        <v>755</v>
      </c>
      <c r="G113" s="2" t="s">
        <v>756</v>
      </c>
      <c r="H113" s="3" t="s">
        <v>522</v>
      </c>
    </row>
    <row r="114" spans="1:8" ht="90" x14ac:dyDescent="0.25">
      <c r="A114" s="5" t="s">
        <v>757</v>
      </c>
      <c r="B114" s="5" t="s">
        <v>758</v>
      </c>
      <c r="C114" s="5" t="s">
        <v>759</v>
      </c>
      <c r="D114" s="2" t="s">
        <v>760</v>
      </c>
      <c r="E114" s="2" t="s">
        <v>3837</v>
      </c>
      <c r="F114" s="2" t="s">
        <v>761</v>
      </c>
      <c r="G114" s="2" t="s">
        <v>762</v>
      </c>
      <c r="H114" s="3" t="s">
        <v>522</v>
      </c>
    </row>
    <row r="115" spans="1:8" ht="105" x14ac:dyDescent="0.25">
      <c r="A115" s="5" t="s">
        <v>763</v>
      </c>
      <c r="B115" s="5" t="s">
        <v>764</v>
      </c>
      <c r="C115" s="5" t="s">
        <v>765</v>
      </c>
      <c r="D115" s="2" t="s">
        <v>766</v>
      </c>
      <c r="E115" s="2" t="s">
        <v>3838</v>
      </c>
      <c r="F115" s="2" t="s">
        <v>767</v>
      </c>
      <c r="G115" s="2" t="s">
        <v>768</v>
      </c>
      <c r="H115" s="3" t="s">
        <v>522</v>
      </c>
    </row>
    <row r="116" spans="1:8" ht="90" x14ac:dyDescent="0.25">
      <c r="A116" s="5" t="s">
        <v>769</v>
      </c>
      <c r="B116" s="5" t="s">
        <v>770</v>
      </c>
      <c r="C116" s="5" t="s">
        <v>771</v>
      </c>
      <c r="D116" s="2" t="s">
        <v>772</v>
      </c>
      <c r="E116" s="2" t="s">
        <v>3839</v>
      </c>
      <c r="F116" s="2" t="s">
        <v>773</v>
      </c>
      <c r="G116" s="2" t="s">
        <v>774</v>
      </c>
      <c r="H116" s="3" t="s">
        <v>659</v>
      </c>
    </row>
    <row r="117" spans="1:8" ht="105" x14ac:dyDescent="0.25">
      <c r="A117" s="5" t="s">
        <v>775</v>
      </c>
      <c r="B117" s="5" t="s">
        <v>776</v>
      </c>
      <c r="C117" s="5" t="s">
        <v>777</v>
      </c>
      <c r="D117" s="2" t="s">
        <v>778</v>
      </c>
      <c r="E117" s="2" t="s">
        <v>3840</v>
      </c>
      <c r="F117" s="2" t="s">
        <v>779</v>
      </c>
      <c r="G117" s="2" t="s">
        <v>780</v>
      </c>
      <c r="H117" s="3" t="s">
        <v>781</v>
      </c>
    </row>
    <row r="118" spans="1:8" ht="105" x14ac:dyDescent="0.25">
      <c r="A118" s="5" t="s">
        <v>782</v>
      </c>
      <c r="B118" s="5" t="s">
        <v>783</v>
      </c>
      <c r="C118" s="5" t="s">
        <v>765</v>
      </c>
      <c r="D118" s="2" t="s">
        <v>784</v>
      </c>
      <c r="E118" s="2" t="s">
        <v>3841</v>
      </c>
      <c r="F118" s="2" t="s">
        <v>785</v>
      </c>
      <c r="G118" s="2" t="s">
        <v>786</v>
      </c>
      <c r="H118" s="3" t="s">
        <v>530</v>
      </c>
    </row>
    <row r="119" spans="1:8" ht="105" x14ac:dyDescent="0.25">
      <c r="A119" s="5" t="s">
        <v>787</v>
      </c>
      <c r="B119" s="5" t="s">
        <v>788</v>
      </c>
      <c r="C119" s="5" t="s">
        <v>789</v>
      </c>
      <c r="D119" s="2" t="s">
        <v>790</v>
      </c>
      <c r="E119" s="2" t="s">
        <v>3842</v>
      </c>
      <c r="F119" s="2" t="s">
        <v>791</v>
      </c>
      <c r="G119" s="2" t="s">
        <v>792</v>
      </c>
      <c r="H119" s="3" t="s">
        <v>793</v>
      </c>
    </row>
    <row r="120" spans="1:8" ht="150" x14ac:dyDescent="0.25">
      <c r="A120" s="5" t="s">
        <v>794</v>
      </c>
      <c r="B120" s="5" t="s">
        <v>795</v>
      </c>
      <c r="C120" s="5" t="s">
        <v>796</v>
      </c>
      <c r="D120" s="2" t="s">
        <v>797</v>
      </c>
      <c r="E120" s="2" t="s">
        <v>3843</v>
      </c>
      <c r="F120" s="2" t="s">
        <v>798</v>
      </c>
      <c r="G120" s="2" t="s">
        <v>799</v>
      </c>
      <c r="H120" s="3" t="s">
        <v>522</v>
      </c>
    </row>
    <row r="121" spans="1:8" ht="120" x14ac:dyDescent="0.25">
      <c r="A121" s="5" t="s">
        <v>800</v>
      </c>
      <c r="B121" s="5" t="s">
        <v>801</v>
      </c>
      <c r="C121" s="5" t="s">
        <v>802</v>
      </c>
      <c r="D121" s="2" t="s">
        <v>803</v>
      </c>
      <c r="E121" s="2" t="s">
        <v>804</v>
      </c>
      <c r="F121" s="2" t="s">
        <v>805</v>
      </c>
      <c r="G121" s="2" t="s">
        <v>806</v>
      </c>
      <c r="H121" s="3" t="s">
        <v>522</v>
      </c>
    </row>
    <row r="122" spans="1:8" ht="135" x14ac:dyDescent="0.25">
      <c r="A122" s="5" t="s">
        <v>807</v>
      </c>
      <c r="B122" s="5" t="s">
        <v>808</v>
      </c>
      <c r="C122" s="5" t="s">
        <v>809</v>
      </c>
      <c r="D122" s="2" t="s">
        <v>810</v>
      </c>
      <c r="E122" s="2" t="s">
        <v>3844</v>
      </c>
      <c r="F122" s="2" t="s">
        <v>811</v>
      </c>
      <c r="G122" s="2" t="s">
        <v>812</v>
      </c>
      <c r="H122" s="3" t="s">
        <v>522</v>
      </c>
    </row>
    <row r="123" spans="1:8" ht="120" x14ac:dyDescent="0.25">
      <c r="A123" s="5" t="s">
        <v>813</v>
      </c>
      <c r="B123" s="5" t="s">
        <v>814</v>
      </c>
      <c r="C123" s="5" t="s">
        <v>815</v>
      </c>
      <c r="D123" s="2" t="s">
        <v>816</v>
      </c>
      <c r="E123" s="2" t="s">
        <v>3845</v>
      </c>
      <c r="F123" s="2" t="s">
        <v>817</v>
      </c>
      <c r="G123" s="2" t="s">
        <v>818</v>
      </c>
      <c r="H123" s="3" t="s">
        <v>522</v>
      </c>
    </row>
    <row r="124" spans="1:8" ht="105" x14ac:dyDescent="0.25">
      <c r="A124" s="5" t="s">
        <v>819</v>
      </c>
      <c r="B124" s="5" t="s">
        <v>820</v>
      </c>
      <c r="C124" s="5" t="s">
        <v>821</v>
      </c>
      <c r="D124" s="2" t="s">
        <v>822</v>
      </c>
      <c r="E124" s="2" t="s">
        <v>3846</v>
      </c>
      <c r="F124" s="2" t="s">
        <v>823</v>
      </c>
      <c r="G124" s="2" t="s">
        <v>824</v>
      </c>
      <c r="H124" s="3" t="s">
        <v>522</v>
      </c>
    </row>
    <row r="125" spans="1:8" ht="105" x14ac:dyDescent="0.25">
      <c r="A125" s="5" t="s">
        <v>825</v>
      </c>
      <c r="B125" s="5" t="s">
        <v>826</v>
      </c>
      <c r="C125" s="5" t="s">
        <v>827</v>
      </c>
      <c r="D125" s="2" t="s">
        <v>828</v>
      </c>
      <c r="E125" s="2" t="s">
        <v>829</v>
      </c>
      <c r="F125" s="2" t="s">
        <v>830</v>
      </c>
      <c r="G125" s="2" t="s">
        <v>831</v>
      </c>
      <c r="H125" s="3" t="s">
        <v>522</v>
      </c>
    </row>
    <row r="126" spans="1:8" ht="120" x14ac:dyDescent="0.25">
      <c r="A126" s="5" t="s">
        <v>832</v>
      </c>
      <c r="B126" s="5" t="s">
        <v>833</v>
      </c>
      <c r="C126" s="5" t="s">
        <v>834</v>
      </c>
      <c r="D126" s="2" t="s">
        <v>835</v>
      </c>
      <c r="E126" s="2" t="s">
        <v>3847</v>
      </c>
      <c r="F126" s="2" t="s">
        <v>836</v>
      </c>
      <c r="G126" s="2" t="s">
        <v>837</v>
      </c>
      <c r="H126" s="3" t="s">
        <v>522</v>
      </c>
    </row>
    <row r="127" spans="1:8" ht="135" x14ac:dyDescent="0.25">
      <c r="A127" s="5" t="s">
        <v>838</v>
      </c>
      <c r="B127" s="5" t="s">
        <v>839</v>
      </c>
      <c r="C127" s="5" t="s">
        <v>840</v>
      </c>
      <c r="D127" s="2" t="s">
        <v>841</v>
      </c>
      <c r="E127" s="2" t="s">
        <v>3848</v>
      </c>
      <c r="F127" s="2" t="s">
        <v>842</v>
      </c>
      <c r="G127" s="2" t="s">
        <v>843</v>
      </c>
      <c r="H127" s="3" t="s">
        <v>522</v>
      </c>
    </row>
    <row r="128" spans="1:8" ht="150" x14ac:dyDescent="0.25">
      <c r="A128" s="5" t="s">
        <v>844</v>
      </c>
      <c r="B128" s="5" t="s">
        <v>845</v>
      </c>
      <c r="C128" s="5" t="s">
        <v>846</v>
      </c>
      <c r="D128" s="2" t="s">
        <v>847</v>
      </c>
      <c r="E128" s="2" t="s">
        <v>3849</v>
      </c>
      <c r="F128" s="2" t="s">
        <v>848</v>
      </c>
      <c r="G128" s="2" t="s">
        <v>849</v>
      </c>
      <c r="H128" s="3" t="s">
        <v>781</v>
      </c>
    </row>
    <row r="129" spans="1:8" ht="120" x14ac:dyDescent="0.25">
      <c r="A129" s="5" t="s">
        <v>850</v>
      </c>
      <c r="B129" s="5" t="s">
        <v>851</v>
      </c>
      <c r="C129" s="5" t="s">
        <v>852</v>
      </c>
      <c r="D129" s="2" t="s">
        <v>853</v>
      </c>
      <c r="E129" s="2" t="s">
        <v>3850</v>
      </c>
      <c r="F129" s="2" t="s">
        <v>854</v>
      </c>
      <c r="G129" s="2" t="s">
        <v>855</v>
      </c>
      <c r="H129" s="3" t="s">
        <v>522</v>
      </c>
    </row>
    <row r="130" spans="1:8" ht="135" x14ac:dyDescent="0.25">
      <c r="A130" s="5" t="s">
        <v>856</v>
      </c>
      <c r="B130" s="5" t="s">
        <v>857</v>
      </c>
      <c r="C130" s="5" t="s">
        <v>858</v>
      </c>
      <c r="D130" s="2" t="s">
        <v>859</v>
      </c>
      <c r="E130" s="2" t="s">
        <v>860</v>
      </c>
      <c r="F130" s="2" t="s">
        <v>861</v>
      </c>
      <c r="G130" s="2" t="s">
        <v>862</v>
      </c>
      <c r="H130" s="3" t="s">
        <v>522</v>
      </c>
    </row>
    <row r="131" spans="1:8" ht="135" x14ac:dyDescent="0.25">
      <c r="A131" s="5" t="s">
        <v>863</v>
      </c>
      <c r="B131" s="5" t="s">
        <v>864</v>
      </c>
      <c r="C131" s="5" t="s">
        <v>865</v>
      </c>
      <c r="D131" s="2" t="s">
        <v>847</v>
      </c>
      <c r="E131" s="2" t="s">
        <v>731</v>
      </c>
      <c r="F131" s="2" t="s">
        <v>866</v>
      </c>
      <c r="G131" s="2" t="s">
        <v>867</v>
      </c>
      <c r="H131" s="3" t="s">
        <v>868</v>
      </c>
    </row>
    <row r="132" spans="1:8" ht="120" x14ac:dyDescent="0.25">
      <c r="A132" s="5" t="s">
        <v>869</v>
      </c>
      <c r="B132" s="5" t="s">
        <v>870</v>
      </c>
      <c r="C132" s="5" t="s">
        <v>871</v>
      </c>
      <c r="D132" s="2" t="s">
        <v>872</v>
      </c>
      <c r="E132" s="2" t="s">
        <v>3999</v>
      </c>
      <c r="F132" s="2" t="s">
        <v>873</v>
      </c>
      <c r="G132" s="2" t="s">
        <v>874</v>
      </c>
      <c r="H132" s="3" t="s">
        <v>522</v>
      </c>
    </row>
    <row r="133" spans="1:8" ht="150" x14ac:dyDescent="0.25">
      <c r="A133" s="5" t="s">
        <v>875</v>
      </c>
      <c r="B133" s="5" t="s">
        <v>876</v>
      </c>
      <c r="C133" s="5" t="s">
        <v>877</v>
      </c>
      <c r="D133" s="2" t="s">
        <v>878</v>
      </c>
      <c r="E133" s="2" t="s">
        <v>731</v>
      </c>
      <c r="F133" s="2" t="s">
        <v>879</v>
      </c>
      <c r="G133" s="2" t="s">
        <v>880</v>
      </c>
      <c r="H133" s="3" t="s">
        <v>881</v>
      </c>
    </row>
    <row r="134" spans="1:8" ht="120" x14ac:dyDescent="0.25">
      <c r="A134" s="5" t="s">
        <v>882</v>
      </c>
      <c r="B134" s="5" t="s">
        <v>883</v>
      </c>
      <c r="C134" s="5" t="s">
        <v>884</v>
      </c>
      <c r="D134" s="2" t="s">
        <v>885</v>
      </c>
      <c r="E134" s="2" t="s">
        <v>3851</v>
      </c>
      <c r="F134" s="2" t="s">
        <v>886</v>
      </c>
      <c r="G134" s="2" t="s">
        <v>887</v>
      </c>
      <c r="H134" s="3" t="s">
        <v>888</v>
      </c>
    </row>
    <row r="135" spans="1:8" ht="135" x14ac:dyDescent="0.25">
      <c r="A135" s="5" t="s">
        <v>889</v>
      </c>
      <c r="B135" s="5" t="s">
        <v>890</v>
      </c>
      <c r="C135" s="5" t="s">
        <v>891</v>
      </c>
      <c r="D135" s="2" t="s">
        <v>892</v>
      </c>
      <c r="E135" s="2" t="s">
        <v>731</v>
      </c>
      <c r="F135" s="2" t="s">
        <v>893</v>
      </c>
      <c r="G135" s="2" t="s">
        <v>894</v>
      </c>
      <c r="H135" s="3" t="s">
        <v>895</v>
      </c>
    </row>
    <row r="136" spans="1:8" ht="278.25" customHeight="1" x14ac:dyDescent="0.25">
      <c r="A136" s="5" t="s">
        <v>896</v>
      </c>
      <c r="B136" s="5" t="s">
        <v>897</v>
      </c>
      <c r="C136" s="5" t="s">
        <v>898</v>
      </c>
      <c r="D136" s="2" t="s">
        <v>899</v>
      </c>
      <c r="E136" s="2" t="s">
        <v>900</v>
      </c>
      <c r="F136" s="2" t="s">
        <v>901</v>
      </c>
      <c r="G136" s="2" t="s">
        <v>902</v>
      </c>
      <c r="H136" s="3" t="s">
        <v>903</v>
      </c>
    </row>
    <row r="137" spans="1:8" ht="120" x14ac:dyDescent="0.25">
      <c r="A137" s="5" t="s">
        <v>904</v>
      </c>
      <c r="B137" s="5" t="s">
        <v>905</v>
      </c>
      <c r="C137" s="5" t="s">
        <v>906</v>
      </c>
      <c r="D137" s="2" t="s">
        <v>907</v>
      </c>
      <c r="E137" s="2" t="s">
        <v>3852</v>
      </c>
      <c r="F137" s="2" t="s">
        <v>908</v>
      </c>
      <c r="G137" s="2" t="s">
        <v>909</v>
      </c>
      <c r="H137" s="3" t="s">
        <v>910</v>
      </c>
    </row>
    <row r="138" spans="1:8" ht="135" x14ac:dyDescent="0.25">
      <c r="A138" s="5" t="s">
        <v>911</v>
      </c>
      <c r="B138" s="5" t="s">
        <v>912</v>
      </c>
      <c r="C138" s="5" t="s">
        <v>913</v>
      </c>
      <c r="D138" s="2" t="s">
        <v>914</v>
      </c>
      <c r="E138" s="2" t="s">
        <v>915</v>
      </c>
      <c r="F138" s="2" t="s">
        <v>916</v>
      </c>
      <c r="G138" s="2" t="s">
        <v>917</v>
      </c>
      <c r="H138" s="3" t="s">
        <v>918</v>
      </c>
    </row>
    <row r="139" spans="1:8" ht="120" x14ac:dyDescent="0.25">
      <c r="A139" s="5" t="s">
        <v>919</v>
      </c>
      <c r="B139" s="5" t="s">
        <v>920</v>
      </c>
      <c r="C139" s="5" t="s">
        <v>921</v>
      </c>
      <c r="D139" s="2" t="s">
        <v>922</v>
      </c>
      <c r="E139" s="2" t="s">
        <v>731</v>
      </c>
      <c r="F139" s="2" t="s">
        <v>923</v>
      </c>
      <c r="G139" s="2" t="s">
        <v>924</v>
      </c>
      <c r="H139" s="3" t="s">
        <v>925</v>
      </c>
    </row>
    <row r="140" spans="1:8" ht="195" x14ac:dyDescent="0.25">
      <c r="A140" s="5" t="s">
        <v>926</v>
      </c>
      <c r="B140" s="5" t="s">
        <v>927</v>
      </c>
      <c r="C140" s="5" t="s">
        <v>928</v>
      </c>
      <c r="D140" s="2" t="s">
        <v>929</v>
      </c>
      <c r="E140" s="2" t="s">
        <v>930</v>
      </c>
      <c r="F140" s="2" t="s">
        <v>931</v>
      </c>
      <c r="G140" s="2" t="s">
        <v>932</v>
      </c>
      <c r="H140" s="3" t="s">
        <v>933</v>
      </c>
    </row>
    <row r="141" spans="1:8" ht="90" x14ac:dyDescent="0.25">
      <c r="A141" s="5" t="s">
        <v>934</v>
      </c>
      <c r="B141" s="5" t="s">
        <v>935</v>
      </c>
      <c r="C141" s="5" t="s">
        <v>936</v>
      </c>
      <c r="D141" s="2" t="s">
        <v>937</v>
      </c>
      <c r="E141" s="2" t="s">
        <v>731</v>
      </c>
      <c r="F141" s="2" t="s">
        <v>938</v>
      </c>
      <c r="G141" s="2" t="s">
        <v>939</v>
      </c>
      <c r="H141" s="3" t="s">
        <v>940</v>
      </c>
    </row>
    <row r="142" spans="1:8" ht="150" x14ac:dyDescent="0.25">
      <c r="A142" s="5" t="s">
        <v>941</v>
      </c>
      <c r="B142" s="5" t="s">
        <v>942</v>
      </c>
      <c r="C142" s="5" t="s">
        <v>943</v>
      </c>
      <c r="D142" s="2" t="s">
        <v>944</v>
      </c>
      <c r="E142" s="2" t="s">
        <v>3853</v>
      </c>
      <c r="F142" s="2" t="s">
        <v>945</v>
      </c>
      <c r="G142" s="2" t="s">
        <v>946</v>
      </c>
      <c r="H142" s="3" t="s">
        <v>530</v>
      </c>
    </row>
    <row r="143" spans="1:8" ht="105" x14ac:dyDescent="0.25">
      <c r="A143" s="5" t="s">
        <v>947</v>
      </c>
      <c r="B143" s="5" t="s">
        <v>948</v>
      </c>
      <c r="C143" s="5" t="s">
        <v>949</v>
      </c>
      <c r="D143" s="2" t="s">
        <v>950</v>
      </c>
      <c r="E143" s="2" t="s">
        <v>951</v>
      </c>
      <c r="F143" s="2" t="s">
        <v>952</v>
      </c>
      <c r="G143" s="2" t="s">
        <v>953</v>
      </c>
      <c r="H143" s="3" t="s">
        <v>954</v>
      </c>
    </row>
    <row r="144" spans="1:8" ht="135" x14ac:dyDescent="0.25">
      <c r="A144" s="5" t="s">
        <v>955</v>
      </c>
      <c r="B144" s="5" t="s">
        <v>956</v>
      </c>
      <c r="C144" s="5" t="s">
        <v>957</v>
      </c>
      <c r="D144" s="2" t="s">
        <v>958</v>
      </c>
      <c r="E144" s="2" t="s">
        <v>3854</v>
      </c>
      <c r="F144" s="2" t="s">
        <v>959</v>
      </c>
      <c r="G144" s="2" t="s">
        <v>960</v>
      </c>
      <c r="H144" s="3" t="s">
        <v>530</v>
      </c>
    </row>
    <row r="145" spans="1:8" ht="120" x14ac:dyDescent="0.25">
      <c r="A145" s="5" t="s">
        <v>961</v>
      </c>
      <c r="B145" s="5" t="s">
        <v>962</v>
      </c>
      <c r="C145" s="5" t="s">
        <v>963</v>
      </c>
      <c r="D145" s="2" t="s">
        <v>964</v>
      </c>
      <c r="E145" s="2" t="s">
        <v>965</v>
      </c>
      <c r="F145" s="2" t="s">
        <v>966</v>
      </c>
      <c r="G145" s="2" t="s">
        <v>967</v>
      </c>
      <c r="H145" s="3" t="s">
        <v>522</v>
      </c>
    </row>
    <row r="146" spans="1:8" ht="105" x14ac:dyDescent="0.25">
      <c r="A146" s="5" t="s">
        <v>968</v>
      </c>
      <c r="B146" s="5" t="s">
        <v>969</v>
      </c>
      <c r="C146" s="5" t="s">
        <v>970</v>
      </c>
      <c r="D146" s="2" t="s">
        <v>971</v>
      </c>
      <c r="E146" s="2" t="s">
        <v>972</v>
      </c>
      <c r="F146" s="2" t="s">
        <v>973</v>
      </c>
      <c r="G146" s="2" t="s">
        <v>974</v>
      </c>
      <c r="H146" s="3" t="s">
        <v>522</v>
      </c>
    </row>
    <row r="147" spans="1:8" ht="405" customHeight="1" x14ac:dyDescent="0.25">
      <c r="A147" s="5" t="s">
        <v>975</v>
      </c>
      <c r="B147" s="5" t="s">
        <v>976</v>
      </c>
      <c r="C147" s="5" t="s">
        <v>898</v>
      </c>
      <c r="D147" s="2" t="s">
        <v>977</v>
      </c>
      <c r="E147" s="2" t="s">
        <v>978</v>
      </c>
      <c r="F147" s="2" t="s">
        <v>979</v>
      </c>
      <c r="G147" s="2" t="s">
        <v>980</v>
      </c>
      <c r="H147" s="3" t="s">
        <v>981</v>
      </c>
    </row>
    <row r="148" spans="1:8" ht="120" x14ac:dyDescent="0.25">
      <c r="A148" s="5" t="s">
        <v>982</v>
      </c>
      <c r="B148" s="5" t="s">
        <v>983</v>
      </c>
      <c r="C148" s="5" t="s">
        <v>984</v>
      </c>
      <c r="D148" s="2" t="s">
        <v>985</v>
      </c>
      <c r="E148" s="2" t="s">
        <v>3855</v>
      </c>
      <c r="F148" s="2" t="s">
        <v>986</v>
      </c>
      <c r="G148" s="2" t="s">
        <v>987</v>
      </c>
      <c r="H148" s="3" t="s">
        <v>530</v>
      </c>
    </row>
    <row r="149" spans="1:8" ht="105" x14ac:dyDescent="0.25">
      <c r="A149" s="5" t="s">
        <v>988</v>
      </c>
      <c r="B149" s="5" t="s">
        <v>989</v>
      </c>
      <c r="C149" s="2" t="s">
        <v>990</v>
      </c>
      <c r="D149" s="2" t="s">
        <v>991</v>
      </c>
      <c r="E149" s="2" t="s">
        <v>3856</v>
      </c>
      <c r="F149" s="2" t="s">
        <v>992</v>
      </c>
      <c r="G149" s="2" t="s">
        <v>993</v>
      </c>
      <c r="H149" s="3" t="s">
        <v>994</v>
      </c>
    </row>
    <row r="150" spans="1:8" ht="105" x14ac:dyDescent="0.25">
      <c r="A150" s="5" t="s">
        <v>995</v>
      </c>
      <c r="B150" s="5" t="s">
        <v>996</v>
      </c>
      <c r="C150" s="5" t="s">
        <v>997</v>
      </c>
      <c r="D150" s="2" t="s">
        <v>998</v>
      </c>
      <c r="E150" s="2" t="s">
        <v>999</v>
      </c>
      <c r="F150" s="2" t="s">
        <v>1000</v>
      </c>
      <c r="G150" s="2" t="s">
        <v>1001</v>
      </c>
      <c r="H150" s="3" t="s">
        <v>1002</v>
      </c>
    </row>
    <row r="151" spans="1:8" ht="120" x14ac:dyDescent="0.25">
      <c r="A151" s="5" t="s">
        <v>1003</v>
      </c>
      <c r="B151" s="5" t="s">
        <v>1004</v>
      </c>
      <c r="C151" s="5" t="s">
        <v>1005</v>
      </c>
      <c r="D151" s="2" t="s">
        <v>1006</v>
      </c>
      <c r="E151" s="2" t="s">
        <v>1007</v>
      </c>
      <c r="F151" s="2" t="s">
        <v>1008</v>
      </c>
      <c r="G151" s="2" t="s">
        <v>1009</v>
      </c>
      <c r="H151" s="3" t="s">
        <v>1010</v>
      </c>
    </row>
    <row r="152" spans="1:8" ht="135" x14ac:dyDescent="0.25">
      <c r="A152" s="5" t="s">
        <v>1011</v>
      </c>
      <c r="B152" s="5" t="s">
        <v>1012</v>
      </c>
      <c r="C152" s="5" t="s">
        <v>1013</v>
      </c>
      <c r="D152" s="2" t="s">
        <v>1014</v>
      </c>
      <c r="E152" s="2" t="s">
        <v>1015</v>
      </c>
      <c r="F152" s="2" t="s">
        <v>1016</v>
      </c>
      <c r="G152" s="2" t="s">
        <v>1017</v>
      </c>
      <c r="H152" s="3" t="s">
        <v>1018</v>
      </c>
    </row>
    <row r="153" spans="1:8" ht="150" x14ac:dyDescent="0.25">
      <c r="A153" s="5" t="s">
        <v>1019</v>
      </c>
      <c r="B153" s="5" t="s">
        <v>1020</v>
      </c>
      <c r="C153" s="5" t="s">
        <v>1021</v>
      </c>
      <c r="D153" s="2" t="s">
        <v>1022</v>
      </c>
      <c r="E153" s="2" t="s">
        <v>1023</v>
      </c>
      <c r="F153" s="2" t="s">
        <v>1024</v>
      </c>
      <c r="G153" s="2" t="s">
        <v>1025</v>
      </c>
      <c r="H153" s="3" t="s">
        <v>1026</v>
      </c>
    </row>
    <row r="154" spans="1:8" ht="165" x14ac:dyDescent="0.25">
      <c r="A154" s="5" t="s">
        <v>1027</v>
      </c>
      <c r="B154" s="5" t="s">
        <v>1028</v>
      </c>
      <c r="C154" s="5" t="s">
        <v>1029</v>
      </c>
      <c r="D154" s="2" t="s">
        <v>1030</v>
      </c>
      <c r="E154" s="2" t="s">
        <v>1031</v>
      </c>
      <c r="F154" s="2" t="s">
        <v>1032</v>
      </c>
      <c r="G154" s="2" t="s">
        <v>1033</v>
      </c>
      <c r="H154" s="3" t="s">
        <v>1034</v>
      </c>
    </row>
    <row r="155" spans="1:8" ht="135" x14ac:dyDescent="0.25">
      <c r="A155" s="5" t="s">
        <v>1035</v>
      </c>
      <c r="B155" s="5" t="s">
        <v>1036</v>
      </c>
      <c r="C155" s="5" t="s">
        <v>1037</v>
      </c>
      <c r="D155" s="2" t="s">
        <v>1038</v>
      </c>
      <c r="E155" s="2" t="s">
        <v>1039</v>
      </c>
      <c r="F155" s="2" t="s">
        <v>1040</v>
      </c>
      <c r="G155" s="2" t="s">
        <v>1041</v>
      </c>
      <c r="H155" s="3" t="s">
        <v>1042</v>
      </c>
    </row>
    <row r="156" spans="1:8" ht="135" x14ac:dyDescent="0.25">
      <c r="A156" s="5" t="s">
        <v>1043</v>
      </c>
      <c r="B156" s="5" t="s">
        <v>1044</v>
      </c>
      <c r="C156" s="5" t="s">
        <v>1045</v>
      </c>
      <c r="D156" s="2" t="s">
        <v>1046</v>
      </c>
      <c r="E156" s="2" t="s">
        <v>3857</v>
      </c>
      <c r="F156" s="2" t="s">
        <v>1047</v>
      </c>
      <c r="G156" s="2" t="s">
        <v>1048</v>
      </c>
      <c r="H156" s="3" t="s">
        <v>1049</v>
      </c>
    </row>
    <row r="157" spans="1:8" ht="165" x14ac:dyDescent="0.25">
      <c r="A157" s="5" t="s">
        <v>1050</v>
      </c>
      <c r="B157" s="5" t="s">
        <v>1051</v>
      </c>
      <c r="C157" s="5" t="s">
        <v>1052</v>
      </c>
      <c r="D157" s="2" t="s">
        <v>1022</v>
      </c>
      <c r="E157" s="2" t="s">
        <v>1053</v>
      </c>
      <c r="F157" s="2" t="s">
        <v>1054</v>
      </c>
      <c r="G157" s="2" t="s">
        <v>1055</v>
      </c>
      <c r="H157" s="3" t="s">
        <v>1056</v>
      </c>
    </row>
    <row r="158" spans="1:8" ht="150" x14ac:dyDescent="0.25">
      <c r="A158" s="5" t="s">
        <v>1057</v>
      </c>
      <c r="B158" s="5" t="s">
        <v>1058</v>
      </c>
      <c r="C158" s="5" t="s">
        <v>1059</v>
      </c>
      <c r="D158" s="2" t="s">
        <v>1060</v>
      </c>
      <c r="E158" s="2" t="s">
        <v>1061</v>
      </c>
      <c r="F158" s="2" t="s">
        <v>1062</v>
      </c>
      <c r="G158" s="2" t="s">
        <v>1063</v>
      </c>
      <c r="H158" s="3" t="s">
        <v>1064</v>
      </c>
    </row>
    <row r="159" spans="1:8" ht="165" x14ac:dyDescent="0.25">
      <c r="A159" s="5" t="s">
        <v>1065</v>
      </c>
      <c r="B159" s="5" t="s">
        <v>1066</v>
      </c>
      <c r="C159" s="5" t="s">
        <v>1067</v>
      </c>
      <c r="D159" s="2" t="s">
        <v>1038</v>
      </c>
      <c r="E159" s="2" t="s">
        <v>1061</v>
      </c>
      <c r="F159" s="2" t="s">
        <v>1068</v>
      </c>
      <c r="G159" s="2" t="s">
        <v>1069</v>
      </c>
      <c r="H159" s="3" t="s">
        <v>1070</v>
      </c>
    </row>
    <row r="160" spans="1:8" ht="120" x14ac:dyDescent="0.25">
      <c r="A160" s="5" t="s">
        <v>1071</v>
      </c>
      <c r="B160" s="5" t="s">
        <v>1072</v>
      </c>
      <c r="C160" s="5" t="s">
        <v>1073</v>
      </c>
      <c r="D160" s="2" t="s">
        <v>1074</v>
      </c>
      <c r="E160" s="2" t="s">
        <v>3858</v>
      </c>
      <c r="F160" s="2" t="s">
        <v>1075</v>
      </c>
      <c r="G160" s="2" t="s">
        <v>1076</v>
      </c>
      <c r="H160" s="3" t="s">
        <v>1077</v>
      </c>
    </row>
    <row r="161" spans="1:8" ht="120" x14ac:dyDescent="0.25">
      <c r="A161" s="5" t="s">
        <v>1078</v>
      </c>
      <c r="B161" s="5" t="s">
        <v>1079</v>
      </c>
      <c r="C161" s="5" t="s">
        <v>1080</v>
      </c>
      <c r="D161" s="2" t="s">
        <v>1081</v>
      </c>
      <c r="E161" s="2" t="s">
        <v>3859</v>
      </c>
      <c r="F161" s="2" t="s">
        <v>1082</v>
      </c>
      <c r="G161" s="2" t="s">
        <v>1083</v>
      </c>
      <c r="H161" s="3" t="s">
        <v>1084</v>
      </c>
    </row>
    <row r="162" spans="1:8" ht="150" x14ac:dyDescent="0.25">
      <c r="A162" s="5" t="s">
        <v>1085</v>
      </c>
      <c r="B162" s="5" t="s">
        <v>1086</v>
      </c>
      <c r="C162" s="5" t="s">
        <v>1087</v>
      </c>
      <c r="D162" s="2" t="s">
        <v>1088</v>
      </c>
      <c r="E162" s="2" t="s">
        <v>1089</v>
      </c>
      <c r="F162" s="2" t="s">
        <v>1090</v>
      </c>
      <c r="G162" s="2" t="s">
        <v>1091</v>
      </c>
      <c r="H162" s="3" t="s">
        <v>1092</v>
      </c>
    </row>
    <row r="163" spans="1:8" ht="135" x14ac:dyDescent="0.25">
      <c r="A163" s="5" t="s">
        <v>1093</v>
      </c>
      <c r="B163" s="5" t="s">
        <v>1094</v>
      </c>
      <c r="C163" s="5" t="s">
        <v>1095</v>
      </c>
      <c r="D163" s="2" t="s">
        <v>1096</v>
      </c>
      <c r="E163" s="2" t="s">
        <v>3860</v>
      </c>
      <c r="F163" s="2" t="s">
        <v>1097</v>
      </c>
      <c r="G163" s="2" t="s">
        <v>1098</v>
      </c>
      <c r="H163" s="3" t="s">
        <v>1099</v>
      </c>
    </row>
    <row r="164" spans="1:8" ht="105" x14ac:dyDescent="0.25">
      <c r="A164" s="5" t="s">
        <v>1100</v>
      </c>
      <c r="B164" s="5" t="s">
        <v>1101</v>
      </c>
      <c r="C164" s="5" t="s">
        <v>1102</v>
      </c>
      <c r="D164" s="2" t="s">
        <v>1103</v>
      </c>
      <c r="E164" s="2" t="s">
        <v>1104</v>
      </c>
      <c r="F164" s="2" t="s">
        <v>1105</v>
      </c>
      <c r="G164" s="2" t="s">
        <v>1106</v>
      </c>
      <c r="H164" s="3" t="s">
        <v>1107</v>
      </c>
    </row>
    <row r="165" spans="1:8" ht="150" x14ac:dyDescent="0.25">
      <c r="A165" s="5" t="s">
        <v>1108</v>
      </c>
      <c r="B165" s="5" t="s">
        <v>1109</v>
      </c>
      <c r="C165" s="5" t="s">
        <v>1110</v>
      </c>
      <c r="D165" s="2" t="s">
        <v>1111</v>
      </c>
      <c r="E165" s="2" t="s">
        <v>1112</v>
      </c>
      <c r="F165" s="2" t="s">
        <v>1113</v>
      </c>
      <c r="G165" s="2" t="s">
        <v>1114</v>
      </c>
      <c r="H165" s="3" t="s">
        <v>1115</v>
      </c>
    </row>
    <row r="166" spans="1:8" ht="135" x14ac:dyDescent="0.25">
      <c r="A166" s="5" t="s">
        <v>1116</v>
      </c>
      <c r="B166" s="5" t="s">
        <v>1117</v>
      </c>
      <c r="C166" s="5" t="s">
        <v>1118</v>
      </c>
      <c r="D166" s="2" t="s">
        <v>1119</v>
      </c>
      <c r="E166" s="2" t="s">
        <v>1120</v>
      </c>
      <c r="F166" s="2" t="s">
        <v>1121</v>
      </c>
      <c r="G166" s="2" t="s">
        <v>1122</v>
      </c>
      <c r="H166" s="3" t="s">
        <v>1123</v>
      </c>
    </row>
    <row r="167" spans="1:8" ht="165" x14ac:dyDescent="0.25">
      <c r="A167" s="5" t="s">
        <v>1124</v>
      </c>
      <c r="B167" s="5" t="s">
        <v>1125</v>
      </c>
      <c r="C167" s="5" t="s">
        <v>1126</v>
      </c>
      <c r="D167" s="2" t="s">
        <v>1060</v>
      </c>
      <c r="E167" s="2" t="s">
        <v>1127</v>
      </c>
      <c r="F167" s="2" t="s">
        <v>1128</v>
      </c>
      <c r="G167" s="2" t="s">
        <v>1129</v>
      </c>
      <c r="H167" s="3" t="s">
        <v>1130</v>
      </c>
    </row>
    <row r="168" spans="1:8" ht="150" x14ac:dyDescent="0.25">
      <c r="A168" s="5" t="s">
        <v>1131</v>
      </c>
      <c r="B168" s="5" t="s">
        <v>1132</v>
      </c>
      <c r="C168" s="5" t="s">
        <v>1133</v>
      </c>
      <c r="D168" s="2" t="s">
        <v>1134</v>
      </c>
      <c r="E168" s="2" t="s">
        <v>3861</v>
      </c>
      <c r="F168" s="2" t="s">
        <v>1135</v>
      </c>
      <c r="G168" s="2" t="s">
        <v>1136</v>
      </c>
      <c r="H168" s="3" t="s">
        <v>1137</v>
      </c>
    </row>
    <row r="169" spans="1:8" ht="135" x14ac:dyDescent="0.25">
      <c r="A169" s="5" t="s">
        <v>1138</v>
      </c>
      <c r="B169" s="5" t="s">
        <v>1139</v>
      </c>
      <c r="C169" s="2" t="s">
        <v>1140</v>
      </c>
      <c r="D169" s="2" t="s">
        <v>1141</v>
      </c>
      <c r="E169" s="2" t="s">
        <v>1142</v>
      </c>
      <c r="F169" s="2" t="s">
        <v>1143</v>
      </c>
      <c r="G169" s="2" t="s">
        <v>1144</v>
      </c>
      <c r="H169" s="3" t="s">
        <v>1145</v>
      </c>
    </row>
    <row r="170" spans="1:8" ht="105" x14ac:dyDescent="0.25">
      <c r="A170" s="5" t="s">
        <v>1146</v>
      </c>
      <c r="B170" s="5" t="s">
        <v>1147</v>
      </c>
      <c r="C170" s="2" t="s">
        <v>1148</v>
      </c>
      <c r="D170" s="2" t="s">
        <v>1149</v>
      </c>
      <c r="E170" s="2" t="s">
        <v>3862</v>
      </c>
      <c r="F170" s="2" t="s">
        <v>1150</v>
      </c>
      <c r="G170" s="2" t="s">
        <v>1151</v>
      </c>
      <c r="H170" s="3" t="s">
        <v>1152</v>
      </c>
    </row>
    <row r="171" spans="1:8" ht="105" x14ac:dyDescent="0.25">
      <c r="A171" s="5" t="s">
        <v>1153</v>
      </c>
      <c r="B171" s="2" t="s">
        <v>1154</v>
      </c>
      <c r="C171" s="5" t="s">
        <v>1155</v>
      </c>
      <c r="D171" s="2" t="s">
        <v>1156</v>
      </c>
      <c r="E171" s="2" t="s">
        <v>1157</v>
      </c>
      <c r="F171" s="2" t="s">
        <v>1158</v>
      </c>
      <c r="G171" s="2" t="s">
        <v>1159</v>
      </c>
      <c r="H171" s="3" t="s">
        <v>1160</v>
      </c>
    </row>
    <row r="172" spans="1:8" ht="90" x14ac:dyDescent="0.25">
      <c r="A172" s="5" t="s">
        <v>1161</v>
      </c>
      <c r="B172" s="5" t="s">
        <v>1162</v>
      </c>
      <c r="C172" s="5" t="s">
        <v>1163</v>
      </c>
      <c r="D172" s="2" t="s">
        <v>1164</v>
      </c>
      <c r="E172" s="2" t="s">
        <v>1165</v>
      </c>
      <c r="F172" s="2" t="s">
        <v>1166</v>
      </c>
      <c r="G172" s="2" t="s">
        <v>1167</v>
      </c>
      <c r="H172" s="3" t="s">
        <v>1168</v>
      </c>
    </row>
    <row r="173" spans="1:8" ht="135" x14ac:dyDescent="0.25">
      <c r="A173" s="5" t="s">
        <v>1169</v>
      </c>
      <c r="B173" s="5" t="s">
        <v>1170</v>
      </c>
      <c r="C173" s="2" t="s">
        <v>1171</v>
      </c>
      <c r="D173" s="2" t="s">
        <v>1172</v>
      </c>
      <c r="E173" s="2" t="s">
        <v>1112</v>
      </c>
      <c r="F173" s="2" t="s">
        <v>1173</v>
      </c>
      <c r="G173" s="2" t="s">
        <v>1174</v>
      </c>
      <c r="H173" s="3" t="s">
        <v>1175</v>
      </c>
    </row>
    <row r="174" spans="1:8" ht="165" x14ac:dyDescent="0.25">
      <c r="A174" s="5" t="s">
        <v>1176</v>
      </c>
      <c r="B174" s="5" t="s">
        <v>1177</v>
      </c>
      <c r="C174" s="5" t="s">
        <v>1178</v>
      </c>
      <c r="D174" s="2" t="s">
        <v>1179</v>
      </c>
      <c r="E174" s="2" t="s">
        <v>1180</v>
      </c>
      <c r="F174" s="2" t="s">
        <v>1181</v>
      </c>
      <c r="G174" s="2" t="s">
        <v>1182</v>
      </c>
      <c r="H174" s="3" t="s">
        <v>1183</v>
      </c>
    </row>
    <row r="175" spans="1:8" ht="150" x14ac:dyDescent="0.25">
      <c r="A175" s="5" t="s">
        <v>1184</v>
      </c>
      <c r="B175" s="5" t="s">
        <v>1185</v>
      </c>
      <c r="C175" s="5" t="s">
        <v>1186</v>
      </c>
      <c r="D175" s="2" t="s">
        <v>1187</v>
      </c>
      <c r="E175" s="2" t="s">
        <v>1188</v>
      </c>
      <c r="F175" s="2" t="s">
        <v>1189</v>
      </c>
      <c r="G175" s="2" t="s">
        <v>1190</v>
      </c>
      <c r="H175" s="3" t="s">
        <v>1191</v>
      </c>
    </row>
    <row r="176" spans="1:8" ht="150" x14ac:dyDescent="0.25">
      <c r="A176" s="5" t="s">
        <v>1192</v>
      </c>
      <c r="B176" s="5" t="s">
        <v>1193</v>
      </c>
      <c r="C176" s="2" t="s">
        <v>1194</v>
      </c>
      <c r="D176" s="2" t="s">
        <v>1195</v>
      </c>
      <c r="E176" s="2" t="s">
        <v>1196</v>
      </c>
      <c r="F176" s="2" t="s">
        <v>1197</v>
      </c>
      <c r="G176" s="2" t="s">
        <v>1198</v>
      </c>
      <c r="H176" s="3" t="s">
        <v>1199</v>
      </c>
    </row>
    <row r="177" spans="1:8" ht="150" x14ac:dyDescent="0.25">
      <c r="A177" s="5" t="s">
        <v>1200</v>
      </c>
      <c r="B177" s="5" t="s">
        <v>1201</v>
      </c>
      <c r="C177" s="5" t="s">
        <v>1202</v>
      </c>
      <c r="D177" s="2" t="s">
        <v>1203</v>
      </c>
      <c r="E177" s="2" t="s">
        <v>1204</v>
      </c>
      <c r="F177" s="2" t="s">
        <v>1205</v>
      </c>
      <c r="G177" s="2" t="s">
        <v>1206</v>
      </c>
      <c r="H177" s="3" t="s">
        <v>1207</v>
      </c>
    </row>
    <row r="178" spans="1:8" ht="248.25" customHeight="1" x14ac:dyDescent="0.25">
      <c r="A178" s="5" t="s">
        <v>1208</v>
      </c>
      <c r="B178" s="5" t="s">
        <v>1209</v>
      </c>
      <c r="C178" s="5" t="s">
        <v>1210</v>
      </c>
      <c r="D178" s="2" t="s">
        <v>1211</v>
      </c>
      <c r="E178" s="2" t="s">
        <v>1212</v>
      </c>
      <c r="F178" s="2" t="s">
        <v>1213</v>
      </c>
      <c r="G178" s="2" t="s">
        <v>1214</v>
      </c>
      <c r="H178" s="3" t="s">
        <v>1215</v>
      </c>
    </row>
    <row r="179" spans="1:8" ht="178.5" customHeight="1" x14ac:dyDescent="0.25">
      <c r="A179" s="5" t="s">
        <v>1216</v>
      </c>
      <c r="B179" s="5" t="s">
        <v>1217</v>
      </c>
      <c r="C179" s="5" t="s">
        <v>1218</v>
      </c>
      <c r="D179" s="2" t="s">
        <v>1219</v>
      </c>
      <c r="E179" s="2" t="s">
        <v>1220</v>
      </c>
      <c r="F179" s="2" t="s">
        <v>1221</v>
      </c>
      <c r="G179" s="2" t="s">
        <v>1222</v>
      </c>
      <c r="H179" s="3" t="s">
        <v>1223</v>
      </c>
    </row>
    <row r="180" spans="1:8" ht="150" x14ac:dyDescent="0.25">
      <c r="A180" s="5" t="s">
        <v>1224</v>
      </c>
      <c r="B180" s="5" t="s">
        <v>1225</v>
      </c>
      <c r="C180" s="5" t="s">
        <v>1226</v>
      </c>
      <c r="D180" s="2" t="s">
        <v>1227</v>
      </c>
      <c r="E180" s="2" t="s">
        <v>1228</v>
      </c>
      <c r="F180" s="2" t="s">
        <v>1229</v>
      </c>
      <c r="G180" s="2" t="s">
        <v>1230</v>
      </c>
      <c r="H180" s="3" t="s">
        <v>1231</v>
      </c>
    </row>
    <row r="181" spans="1:8" ht="195" x14ac:dyDescent="0.25">
      <c r="A181" s="5" t="s">
        <v>1232</v>
      </c>
      <c r="B181" s="5" t="s">
        <v>1233</v>
      </c>
      <c r="C181" s="5" t="s">
        <v>1234</v>
      </c>
      <c r="D181" s="2" t="s">
        <v>1235</v>
      </c>
      <c r="E181" s="2" t="s">
        <v>1157</v>
      </c>
      <c r="F181" s="2" t="s">
        <v>1236</v>
      </c>
      <c r="G181" s="2" t="s">
        <v>1237</v>
      </c>
      <c r="H181" s="3" t="s">
        <v>1238</v>
      </c>
    </row>
    <row r="182" spans="1:8" ht="120" x14ac:dyDescent="0.25">
      <c r="A182" s="5" t="s">
        <v>1239</v>
      </c>
      <c r="B182" s="5" t="s">
        <v>1240</v>
      </c>
      <c r="C182" s="5" t="s">
        <v>1241</v>
      </c>
      <c r="D182" s="2" t="s">
        <v>1242</v>
      </c>
      <c r="E182" s="2" t="s">
        <v>1243</v>
      </c>
      <c r="F182" s="2" t="s">
        <v>1244</v>
      </c>
      <c r="G182" s="2" t="s">
        <v>1245</v>
      </c>
      <c r="H182" s="3" t="s">
        <v>1246</v>
      </c>
    </row>
    <row r="183" spans="1:8" ht="105" x14ac:dyDescent="0.25">
      <c r="A183" s="5" t="s">
        <v>1247</v>
      </c>
      <c r="B183" s="5" t="s">
        <v>1248</v>
      </c>
      <c r="C183" s="5" t="s">
        <v>1249</v>
      </c>
      <c r="D183" s="2" t="s">
        <v>1242</v>
      </c>
      <c r="E183" s="2" t="s">
        <v>1250</v>
      </c>
      <c r="F183" s="2" t="s">
        <v>1251</v>
      </c>
      <c r="G183" s="2" t="s">
        <v>1252</v>
      </c>
      <c r="H183" s="3" t="s">
        <v>1253</v>
      </c>
    </row>
    <row r="184" spans="1:8" ht="105" x14ac:dyDescent="0.25">
      <c r="A184" s="5" t="s">
        <v>1254</v>
      </c>
      <c r="B184" s="5" t="s">
        <v>1255</v>
      </c>
      <c r="C184" s="5" t="s">
        <v>1256</v>
      </c>
      <c r="D184" s="2" t="s">
        <v>1257</v>
      </c>
      <c r="E184" s="2" t="s">
        <v>4000</v>
      </c>
      <c r="F184" s="2" t="s">
        <v>1258</v>
      </c>
      <c r="G184" s="2" t="s">
        <v>1259</v>
      </c>
      <c r="H184" s="3" t="s">
        <v>1260</v>
      </c>
    </row>
    <row r="185" spans="1:8" ht="135" x14ac:dyDescent="0.25">
      <c r="A185" s="5" t="s">
        <v>1261</v>
      </c>
      <c r="B185" s="5" t="s">
        <v>1262</v>
      </c>
      <c r="C185" s="5" t="s">
        <v>1263</v>
      </c>
      <c r="D185" s="2" t="s">
        <v>1264</v>
      </c>
      <c r="E185" s="2" t="s">
        <v>1265</v>
      </c>
      <c r="F185" s="2" t="s">
        <v>1266</v>
      </c>
      <c r="G185" s="2" t="s">
        <v>1267</v>
      </c>
      <c r="H185" s="3" t="s">
        <v>1268</v>
      </c>
    </row>
    <row r="186" spans="1:8" ht="90" x14ac:dyDescent="0.25">
      <c r="A186" s="5" t="s">
        <v>1269</v>
      </c>
      <c r="B186" s="5" t="s">
        <v>1270</v>
      </c>
      <c r="C186" s="5" t="s">
        <v>1271</v>
      </c>
      <c r="D186" s="2" t="s">
        <v>1272</v>
      </c>
      <c r="E186" s="2" t="s">
        <v>1273</v>
      </c>
      <c r="F186" s="2" t="s">
        <v>1274</v>
      </c>
      <c r="G186" s="2" t="s">
        <v>1275</v>
      </c>
      <c r="H186" s="3" t="s">
        <v>1276</v>
      </c>
    </row>
    <row r="187" spans="1:8" ht="90" x14ac:dyDescent="0.25">
      <c r="A187" s="5" t="s">
        <v>1277</v>
      </c>
      <c r="B187" s="5" t="s">
        <v>1278</v>
      </c>
      <c r="C187" s="5" t="s">
        <v>1279</v>
      </c>
      <c r="D187" s="2" t="s">
        <v>1280</v>
      </c>
      <c r="E187" s="2" t="s">
        <v>1281</v>
      </c>
      <c r="F187" s="2" t="s">
        <v>1282</v>
      </c>
      <c r="G187" s="2" t="s">
        <v>1283</v>
      </c>
      <c r="H187" s="3" t="s">
        <v>1284</v>
      </c>
    </row>
    <row r="188" spans="1:8" ht="120" x14ac:dyDescent="0.25">
      <c r="A188" s="5" t="s">
        <v>1285</v>
      </c>
      <c r="B188" s="5" t="s">
        <v>1286</v>
      </c>
      <c r="C188" s="5" t="s">
        <v>1287</v>
      </c>
      <c r="D188" s="2" t="s">
        <v>1288</v>
      </c>
      <c r="E188" s="2" t="s">
        <v>1289</v>
      </c>
      <c r="F188" s="2" t="s">
        <v>1290</v>
      </c>
      <c r="G188" s="2" t="s">
        <v>1291</v>
      </c>
      <c r="H188" s="3" t="s">
        <v>1292</v>
      </c>
    </row>
    <row r="189" spans="1:8" ht="120" x14ac:dyDescent="0.25">
      <c r="A189" s="5" t="s">
        <v>1293</v>
      </c>
      <c r="B189" s="5" t="s">
        <v>1294</v>
      </c>
      <c r="C189" s="5" t="s">
        <v>1295</v>
      </c>
      <c r="D189" s="2" t="s">
        <v>1296</v>
      </c>
      <c r="E189" s="2" t="s">
        <v>1297</v>
      </c>
      <c r="F189" s="2" t="s">
        <v>1298</v>
      </c>
      <c r="G189" s="2" t="s">
        <v>1299</v>
      </c>
      <c r="H189" s="3" t="s">
        <v>1300</v>
      </c>
    </row>
    <row r="190" spans="1:8" ht="90" x14ac:dyDescent="0.25">
      <c r="A190" s="5" t="s">
        <v>1301</v>
      </c>
      <c r="B190" s="5" t="s">
        <v>1302</v>
      </c>
      <c r="C190" s="5" t="s">
        <v>1303</v>
      </c>
      <c r="D190" s="2" t="s">
        <v>1304</v>
      </c>
      <c r="E190" s="2" t="s">
        <v>1305</v>
      </c>
      <c r="F190" s="2" t="s">
        <v>1306</v>
      </c>
      <c r="G190" s="2" t="s">
        <v>1307</v>
      </c>
      <c r="H190" s="3" t="s">
        <v>1308</v>
      </c>
    </row>
    <row r="191" spans="1:8" ht="105" x14ac:dyDescent="0.25">
      <c r="A191" s="5" t="s">
        <v>1309</v>
      </c>
      <c r="B191" s="5" t="s">
        <v>1310</v>
      </c>
      <c r="C191" s="5" t="s">
        <v>1311</v>
      </c>
      <c r="D191" s="2" t="s">
        <v>1304</v>
      </c>
      <c r="E191" s="2" t="s">
        <v>1312</v>
      </c>
      <c r="F191" s="2" t="s">
        <v>1313</v>
      </c>
      <c r="G191" s="2" t="s">
        <v>1314</v>
      </c>
      <c r="H191" s="3" t="s">
        <v>1315</v>
      </c>
    </row>
    <row r="192" spans="1:8" ht="90" x14ac:dyDescent="0.25">
      <c r="A192" s="5" t="s">
        <v>1316</v>
      </c>
      <c r="B192" s="5" t="s">
        <v>1317</v>
      </c>
      <c r="C192" s="5" t="s">
        <v>1318</v>
      </c>
      <c r="D192" s="2" t="s">
        <v>1319</v>
      </c>
      <c r="E192" s="2" t="s">
        <v>1320</v>
      </c>
      <c r="F192" s="2" t="s">
        <v>1321</v>
      </c>
      <c r="G192" s="2" t="s">
        <v>1322</v>
      </c>
      <c r="H192" s="3" t="s">
        <v>1323</v>
      </c>
    </row>
    <row r="193" spans="1:8" ht="135" x14ac:dyDescent="0.25">
      <c r="A193" s="5" t="s">
        <v>1324</v>
      </c>
      <c r="B193" s="5" t="s">
        <v>1325</v>
      </c>
      <c r="C193" s="5" t="s">
        <v>1326</v>
      </c>
      <c r="D193" s="2" t="s">
        <v>1327</v>
      </c>
      <c r="E193" s="2" t="s">
        <v>1328</v>
      </c>
      <c r="F193" s="2" t="s">
        <v>1329</v>
      </c>
      <c r="G193" s="2" t="s">
        <v>1330</v>
      </c>
      <c r="H193" s="3" t="s">
        <v>1331</v>
      </c>
    </row>
    <row r="194" spans="1:8" ht="105" x14ac:dyDescent="0.25">
      <c r="A194" s="5" t="s">
        <v>1332</v>
      </c>
      <c r="B194" s="5" t="s">
        <v>1333</v>
      </c>
      <c r="C194" s="5" t="s">
        <v>1334</v>
      </c>
      <c r="D194" s="2" t="s">
        <v>1296</v>
      </c>
      <c r="E194" s="2" t="s">
        <v>1335</v>
      </c>
      <c r="F194" s="2" t="s">
        <v>1336</v>
      </c>
      <c r="G194" s="2" t="s">
        <v>1337</v>
      </c>
      <c r="H194" s="3" t="s">
        <v>1338</v>
      </c>
    </row>
    <row r="195" spans="1:8" ht="90" x14ac:dyDescent="0.25">
      <c r="A195" s="5" t="s">
        <v>1339</v>
      </c>
      <c r="B195" s="5" t="s">
        <v>1340</v>
      </c>
      <c r="C195" s="5" t="s">
        <v>1341</v>
      </c>
      <c r="D195" s="2" t="s">
        <v>1342</v>
      </c>
      <c r="E195" s="2" t="s">
        <v>1343</v>
      </c>
      <c r="F195" s="2" t="s">
        <v>1344</v>
      </c>
      <c r="G195" s="2" t="s">
        <v>1345</v>
      </c>
      <c r="H195" s="3" t="s">
        <v>1346</v>
      </c>
    </row>
    <row r="196" spans="1:8" ht="75" x14ac:dyDescent="0.25">
      <c r="A196" s="5" t="s">
        <v>1347</v>
      </c>
      <c r="B196" s="5" t="s">
        <v>1348</v>
      </c>
      <c r="C196" s="5" t="s">
        <v>1349</v>
      </c>
      <c r="D196" s="2" t="s">
        <v>1350</v>
      </c>
      <c r="E196" s="2" t="s">
        <v>1351</v>
      </c>
      <c r="F196" s="2" t="s">
        <v>1352</v>
      </c>
      <c r="G196" s="2" t="s">
        <v>1353</v>
      </c>
      <c r="H196" s="3" t="s">
        <v>1354</v>
      </c>
    </row>
    <row r="197" spans="1:8" ht="120" x14ac:dyDescent="0.25">
      <c r="A197" s="5" t="s">
        <v>1355</v>
      </c>
      <c r="B197" s="5" t="s">
        <v>1356</v>
      </c>
      <c r="C197" s="5" t="s">
        <v>1357</v>
      </c>
      <c r="D197" s="2" t="s">
        <v>1358</v>
      </c>
      <c r="E197" s="2" t="s">
        <v>3863</v>
      </c>
      <c r="F197" s="2" t="s">
        <v>1359</v>
      </c>
      <c r="G197" s="2" t="s">
        <v>1360</v>
      </c>
      <c r="H197" s="3" t="s">
        <v>1361</v>
      </c>
    </row>
    <row r="198" spans="1:8" ht="135" x14ac:dyDescent="0.25">
      <c r="A198" s="5" t="s">
        <v>1362</v>
      </c>
      <c r="B198" s="5" t="s">
        <v>1363</v>
      </c>
      <c r="C198" s="5" t="s">
        <v>1364</v>
      </c>
      <c r="D198" s="2" t="s">
        <v>1365</v>
      </c>
      <c r="E198" s="2" t="s">
        <v>3864</v>
      </c>
      <c r="F198" s="2" t="s">
        <v>1366</v>
      </c>
      <c r="G198" s="2" t="s">
        <v>1367</v>
      </c>
      <c r="H198" s="3" t="s">
        <v>1368</v>
      </c>
    </row>
    <row r="199" spans="1:8" ht="165" x14ac:dyDescent="0.25">
      <c r="A199" s="5" t="s">
        <v>1369</v>
      </c>
      <c r="B199" s="5" t="s">
        <v>1370</v>
      </c>
      <c r="C199" s="2" t="s">
        <v>1371</v>
      </c>
      <c r="D199" s="2" t="s">
        <v>1372</v>
      </c>
      <c r="E199" s="2" t="s">
        <v>1373</v>
      </c>
      <c r="F199" s="2" t="s">
        <v>1374</v>
      </c>
      <c r="G199" s="2" t="s">
        <v>1375</v>
      </c>
      <c r="H199" s="3" t="s">
        <v>1376</v>
      </c>
    </row>
    <row r="200" spans="1:8" ht="105" x14ac:dyDescent="0.25">
      <c r="A200" s="5" t="s">
        <v>1377</v>
      </c>
      <c r="B200" s="5" t="s">
        <v>1378</v>
      </c>
      <c r="C200" s="5" t="s">
        <v>1379</v>
      </c>
      <c r="D200" s="2" t="s">
        <v>1380</v>
      </c>
      <c r="E200" s="2" t="s">
        <v>3865</v>
      </c>
      <c r="F200" s="2" t="s">
        <v>1381</v>
      </c>
      <c r="G200" s="2" t="s">
        <v>1382</v>
      </c>
      <c r="H200" s="3" t="s">
        <v>1383</v>
      </c>
    </row>
    <row r="201" spans="1:8" ht="135" x14ac:dyDescent="0.25">
      <c r="A201" s="5" t="s">
        <v>1384</v>
      </c>
      <c r="B201" s="5" t="s">
        <v>1385</v>
      </c>
      <c r="C201" s="5" t="s">
        <v>1386</v>
      </c>
      <c r="D201" s="2" t="s">
        <v>1358</v>
      </c>
      <c r="E201" s="2" t="s">
        <v>1387</v>
      </c>
      <c r="F201" s="2" t="s">
        <v>1388</v>
      </c>
      <c r="G201" s="2" t="s">
        <v>1389</v>
      </c>
      <c r="H201" s="3" t="s">
        <v>1390</v>
      </c>
    </row>
    <row r="202" spans="1:8" ht="135" x14ac:dyDescent="0.25">
      <c r="A202" s="5" t="s">
        <v>1391</v>
      </c>
      <c r="B202" s="5" t="s">
        <v>1392</v>
      </c>
      <c r="C202" s="5" t="s">
        <v>1393</v>
      </c>
      <c r="D202" s="2" t="s">
        <v>1365</v>
      </c>
      <c r="E202" s="2" t="s">
        <v>1394</v>
      </c>
      <c r="F202" s="2" t="s">
        <v>1395</v>
      </c>
      <c r="G202" s="2" t="s">
        <v>1396</v>
      </c>
      <c r="H202" s="3" t="s">
        <v>1397</v>
      </c>
    </row>
    <row r="203" spans="1:8" ht="150" x14ac:dyDescent="0.25">
      <c r="A203" s="5" t="s">
        <v>1398</v>
      </c>
      <c r="B203" s="2" t="s">
        <v>1399</v>
      </c>
      <c r="C203" s="5" t="s">
        <v>1400</v>
      </c>
      <c r="D203" s="2" t="s">
        <v>1401</v>
      </c>
      <c r="E203" s="2" t="s">
        <v>1402</v>
      </c>
      <c r="F203" s="2" t="s">
        <v>1403</v>
      </c>
      <c r="G203" s="2" t="s">
        <v>1404</v>
      </c>
      <c r="H203" s="3" t="s">
        <v>1405</v>
      </c>
    </row>
    <row r="204" spans="1:8" ht="120" x14ac:dyDescent="0.25">
      <c r="A204" s="5" t="s">
        <v>1406</v>
      </c>
      <c r="B204" s="5" t="s">
        <v>1407</v>
      </c>
      <c r="C204" s="5" t="s">
        <v>1408</v>
      </c>
      <c r="D204" s="2" t="s">
        <v>1409</v>
      </c>
      <c r="E204" s="2" t="s">
        <v>1410</v>
      </c>
      <c r="F204" s="2" t="s">
        <v>1411</v>
      </c>
      <c r="G204" s="2" t="s">
        <v>1412</v>
      </c>
      <c r="H204" s="3" t="s">
        <v>1413</v>
      </c>
    </row>
    <row r="205" spans="1:8" ht="105" x14ac:dyDescent="0.25">
      <c r="A205" s="5" t="s">
        <v>1414</v>
      </c>
      <c r="B205" s="5" t="s">
        <v>1415</v>
      </c>
      <c r="C205" s="5" t="s">
        <v>1416</v>
      </c>
      <c r="D205" s="2" t="s">
        <v>1417</v>
      </c>
      <c r="E205" s="2" t="s">
        <v>1418</v>
      </c>
      <c r="F205" s="2" t="s">
        <v>1419</v>
      </c>
      <c r="G205" s="2" t="s">
        <v>1420</v>
      </c>
      <c r="H205" s="3" t="s">
        <v>1421</v>
      </c>
    </row>
    <row r="206" spans="1:8" ht="135" x14ac:dyDescent="0.25">
      <c r="A206" s="5" t="s">
        <v>1422</v>
      </c>
      <c r="B206" s="5" t="s">
        <v>1423</v>
      </c>
      <c r="C206" s="5" t="s">
        <v>1424</v>
      </c>
      <c r="D206" s="2" t="s">
        <v>1425</v>
      </c>
      <c r="E206" s="2" t="s">
        <v>3866</v>
      </c>
      <c r="F206" s="2" t="s">
        <v>1426</v>
      </c>
      <c r="G206" s="2" t="s">
        <v>1427</v>
      </c>
      <c r="H206" s="3" t="s">
        <v>1428</v>
      </c>
    </row>
    <row r="207" spans="1:8" ht="105" x14ac:dyDescent="0.25">
      <c r="A207" s="5" t="s">
        <v>1429</v>
      </c>
      <c r="B207" s="5" t="s">
        <v>1430</v>
      </c>
      <c r="C207" s="5" t="s">
        <v>1431</v>
      </c>
      <c r="D207" s="2" t="s">
        <v>1432</v>
      </c>
      <c r="E207" s="2" t="s">
        <v>1433</v>
      </c>
      <c r="F207" s="2" t="s">
        <v>1434</v>
      </c>
      <c r="G207" s="2" t="s">
        <v>1435</v>
      </c>
      <c r="H207" s="3" t="s">
        <v>1436</v>
      </c>
    </row>
    <row r="208" spans="1:8" ht="150" x14ac:dyDescent="0.25">
      <c r="A208" s="5" t="s">
        <v>1437</v>
      </c>
      <c r="B208" s="5" t="s">
        <v>1438</v>
      </c>
      <c r="C208" s="5" t="s">
        <v>1439</v>
      </c>
      <c r="D208" s="2" t="s">
        <v>1296</v>
      </c>
      <c r="E208" s="2" t="s">
        <v>1440</v>
      </c>
      <c r="F208" s="2" t="s">
        <v>1441</v>
      </c>
      <c r="G208" s="2" t="s">
        <v>1442</v>
      </c>
      <c r="H208" s="3" t="s">
        <v>1443</v>
      </c>
    </row>
    <row r="209" spans="1:8" ht="150" x14ac:dyDescent="0.25">
      <c r="A209" s="5" t="s">
        <v>1444</v>
      </c>
      <c r="B209" s="5" t="s">
        <v>1445</v>
      </c>
      <c r="C209" s="5" t="s">
        <v>1446</v>
      </c>
      <c r="D209" s="2" t="s">
        <v>1296</v>
      </c>
      <c r="E209" s="2" t="s">
        <v>3867</v>
      </c>
      <c r="F209" s="2" t="s">
        <v>1447</v>
      </c>
      <c r="G209" s="2" t="s">
        <v>1448</v>
      </c>
      <c r="H209" s="3" t="s">
        <v>1449</v>
      </c>
    </row>
    <row r="210" spans="1:8" ht="150" x14ac:dyDescent="0.25">
      <c r="A210" s="5" t="s">
        <v>1450</v>
      </c>
      <c r="B210" s="5" t="s">
        <v>1451</v>
      </c>
      <c r="C210" s="5" t="s">
        <v>1452</v>
      </c>
      <c r="D210" s="2" t="s">
        <v>1453</v>
      </c>
      <c r="E210" s="2" t="s">
        <v>1454</v>
      </c>
      <c r="F210" s="2" t="s">
        <v>1455</v>
      </c>
      <c r="G210" s="2" t="s">
        <v>1456</v>
      </c>
      <c r="H210" s="3" t="s">
        <v>1457</v>
      </c>
    </row>
    <row r="211" spans="1:8" ht="135" x14ac:dyDescent="0.25">
      <c r="A211" s="5" t="s">
        <v>1458</v>
      </c>
      <c r="B211" s="5" t="s">
        <v>1459</v>
      </c>
      <c r="C211" s="5" t="s">
        <v>1460</v>
      </c>
      <c r="D211" s="2" t="s">
        <v>1461</v>
      </c>
      <c r="E211" s="2" t="s">
        <v>1462</v>
      </c>
      <c r="F211" s="2" t="s">
        <v>1463</v>
      </c>
      <c r="G211" s="2" t="s">
        <v>1464</v>
      </c>
      <c r="H211" s="3" t="s">
        <v>1465</v>
      </c>
    </row>
    <row r="212" spans="1:8" ht="90" x14ac:dyDescent="0.25">
      <c r="A212" s="5" t="s">
        <v>1466</v>
      </c>
      <c r="B212" s="5" t="s">
        <v>1467</v>
      </c>
      <c r="C212" s="5" t="s">
        <v>1468</v>
      </c>
      <c r="D212" s="2" t="s">
        <v>1372</v>
      </c>
      <c r="E212" s="2" t="s">
        <v>1469</v>
      </c>
      <c r="F212" s="2" t="s">
        <v>1470</v>
      </c>
      <c r="G212" s="2" t="s">
        <v>1471</v>
      </c>
      <c r="H212" s="3" t="s">
        <v>1472</v>
      </c>
    </row>
    <row r="213" spans="1:8" ht="225" x14ac:dyDescent="0.25">
      <c r="A213" s="5" t="s">
        <v>1473</v>
      </c>
      <c r="B213" s="5" t="s">
        <v>1474</v>
      </c>
      <c r="C213" s="5" t="s">
        <v>1475</v>
      </c>
      <c r="D213" s="2" t="s">
        <v>1476</v>
      </c>
      <c r="E213" s="2" t="s">
        <v>1477</v>
      </c>
      <c r="F213" s="2" t="s">
        <v>1478</v>
      </c>
      <c r="G213" s="2" t="s">
        <v>1479</v>
      </c>
      <c r="H213" s="3" t="s">
        <v>1480</v>
      </c>
    </row>
    <row r="214" spans="1:8" ht="150" x14ac:dyDescent="0.25">
      <c r="A214" s="5" t="s">
        <v>1481</v>
      </c>
      <c r="B214" s="5" t="s">
        <v>1482</v>
      </c>
      <c r="C214" s="5" t="s">
        <v>1483</v>
      </c>
      <c r="D214" s="2" t="s">
        <v>1484</v>
      </c>
      <c r="E214" s="2" t="s">
        <v>1485</v>
      </c>
      <c r="F214" s="2" t="s">
        <v>1486</v>
      </c>
      <c r="G214" s="2" t="s">
        <v>1487</v>
      </c>
      <c r="H214" s="3" t="s">
        <v>1488</v>
      </c>
    </row>
    <row r="215" spans="1:8" ht="105" x14ac:dyDescent="0.25">
      <c r="A215" s="5" t="s">
        <v>1489</v>
      </c>
      <c r="B215" s="5" t="s">
        <v>1490</v>
      </c>
      <c r="C215" s="5" t="s">
        <v>1491</v>
      </c>
      <c r="D215" s="2" t="s">
        <v>1453</v>
      </c>
      <c r="E215" s="2" t="s">
        <v>1492</v>
      </c>
      <c r="F215" s="2" t="s">
        <v>1493</v>
      </c>
      <c r="G215" s="2" t="s">
        <v>1494</v>
      </c>
      <c r="H215" s="3" t="s">
        <v>1495</v>
      </c>
    </row>
    <row r="216" spans="1:8" ht="135" x14ac:dyDescent="0.25">
      <c r="A216" s="5" t="s">
        <v>1496</v>
      </c>
      <c r="B216" s="5" t="s">
        <v>1497</v>
      </c>
      <c r="C216" s="5" t="s">
        <v>1498</v>
      </c>
      <c r="D216" s="2" t="s">
        <v>1499</v>
      </c>
      <c r="E216" s="2" t="s">
        <v>3868</v>
      </c>
      <c r="F216" s="2" t="s">
        <v>1500</v>
      </c>
      <c r="G216" s="2" t="s">
        <v>1501</v>
      </c>
      <c r="H216" s="3" t="s">
        <v>1502</v>
      </c>
    </row>
    <row r="217" spans="1:8" ht="120" x14ac:dyDescent="0.25">
      <c r="A217" s="5" t="s">
        <v>1503</v>
      </c>
      <c r="B217" s="5" t="s">
        <v>1504</v>
      </c>
      <c r="C217" s="5" t="s">
        <v>1505</v>
      </c>
      <c r="D217" s="2" t="s">
        <v>1506</v>
      </c>
      <c r="E217" s="2" t="s">
        <v>1507</v>
      </c>
      <c r="F217" s="2" t="s">
        <v>1508</v>
      </c>
      <c r="G217" s="2" t="s">
        <v>1509</v>
      </c>
      <c r="H217" s="3" t="s">
        <v>1510</v>
      </c>
    </row>
    <row r="218" spans="1:8" ht="135" x14ac:dyDescent="0.25">
      <c r="A218" s="5" t="s">
        <v>1511</v>
      </c>
      <c r="B218" s="5" t="s">
        <v>1512</v>
      </c>
      <c r="C218" s="5" t="s">
        <v>1513</v>
      </c>
      <c r="D218" s="2" t="s">
        <v>1514</v>
      </c>
      <c r="E218" s="2" t="s">
        <v>1515</v>
      </c>
      <c r="F218" s="2" t="s">
        <v>1516</v>
      </c>
      <c r="G218" s="2" t="s">
        <v>1517</v>
      </c>
      <c r="H218" s="3" t="s">
        <v>1518</v>
      </c>
    </row>
    <row r="219" spans="1:8" ht="75" x14ac:dyDescent="0.25">
      <c r="A219" s="5" t="s">
        <v>1519</v>
      </c>
      <c r="B219" s="5" t="s">
        <v>1520</v>
      </c>
      <c r="C219" s="5" t="s">
        <v>1521</v>
      </c>
      <c r="D219" s="2" t="s">
        <v>1522</v>
      </c>
      <c r="E219" s="2" t="s">
        <v>3869</v>
      </c>
      <c r="F219" s="2" t="s">
        <v>1523</v>
      </c>
      <c r="G219" s="2" t="s">
        <v>1524</v>
      </c>
      <c r="H219" s="3" t="s">
        <v>1525</v>
      </c>
    </row>
    <row r="220" spans="1:8" ht="105" x14ac:dyDescent="0.25">
      <c r="A220" s="5" t="s">
        <v>1526</v>
      </c>
      <c r="B220" s="5" t="s">
        <v>1527</v>
      </c>
      <c r="C220" s="5" t="s">
        <v>1528</v>
      </c>
      <c r="D220" s="2" t="s">
        <v>1372</v>
      </c>
      <c r="E220" s="2" t="s">
        <v>1529</v>
      </c>
      <c r="F220" s="2" t="s">
        <v>1530</v>
      </c>
      <c r="G220" s="2" t="s">
        <v>1531</v>
      </c>
      <c r="H220" s="3" t="s">
        <v>1532</v>
      </c>
    </row>
    <row r="221" spans="1:8" ht="240" x14ac:dyDescent="0.25">
      <c r="A221" s="5" t="s">
        <v>1533</v>
      </c>
      <c r="B221" s="5" t="s">
        <v>1534</v>
      </c>
      <c r="C221" s="5" t="s">
        <v>1535</v>
      </c>
      <c r="D221" s="2" t="s">
        <v>1536</v>
      </c>
      <c r="E221" s="2" t="s">
        <v>3870</v>
      </c>
      <c r="F221" s="2" t="s">
        <v>1537</v>
      </c>
      <c r="G221" s="2" t="s">
        <v>1538</v>
      </c>
      <c r="H221" s="3" t="s">
        <v>1539</v>
      </c>
    </row>
    <row r="222" spans="1:8" ht="150" x14ac:dyDescent="0.25">
      <c r="A222" s="5" t="s">
        <v>1540</v>
      </c>
      <c r="B222" s="5" t="s">
        <v>1541</v>
      </c>
      <c r="C222" s="5" t="s">
        <v>1542</v>
      </c>
      <c r="D222" s="2" t="s">
        <v>1543</v>
      </c>
      <c r="E222" s="2" t="s">
        <v>1544</v>
      </c>
      <c r="F222" s="2" t="s">
        <v>1545</v>
      </c>
      <c r="G222" s="2" t="s">
        <v>1546</v>
      </c>
      <c r="H222" s="3" t="s">
        <v>1547</v>
      </c>
    </row>
    <row r="223" spans="1:8" ht="105" x14ac:dyDescent="0.25">
      <c r="A223" s="5" t="s">
        <v>1548</v>
      </c>
      <c r="B223" s="5" t="s">
        <v>1549</v>
      </c>
      <c r="C223" s="2" t="s">
        <v>1550</v>
      </c>
      <c r="D223" s="2" t="s">
        <v>1372</v>
      </c>
      <c r="E223" s="2" t="s">
        <v>1551</v>
      </c>
      <c r="F223" s="2" t="s">
        <v>1552</v>
      </c>
      <c r="G223" s="2" t="s">
        <v>1553</v>
      </c>
      <c r="H223" s="3" t="s">
        <v>1554</v>
      </c>
    </row>
    <row r="224" spans="1:8" ht="135" x14ac:dyDescent="0.25">
      <c r="A224" s="5" t="s">
        <v>1555</v>
      </c>
      <c r="B224" s="5" t="s">
        <v>1556</v>
      </c>
      <c r="C224" s="5" t="s">
        <v>1557</v>
      </c>
      <c r="D224" s="2" t="s">
        <v>1558</v>
      </c>
      <c r="E224" s="2" t="s">
        <v>1559</v>
      </c>
      <c r="F224" s="2" t="s">
        <v>1560</v>
      </c>
      <c r="G224" s="2" t="s">
        <v>1561</v>
      </c>
      <c r="H224" s="3" t="s">
        <v>1562</v>
      </c>
    </row>
    <row r="225" spans="1:8" ht="105" x14ac:dyDescent="0.25">
      <c r="A225" s="5" t="s">
        <v>1563</v>
      </c>
      <c r="B225" s="5" t="s">
        <v>1564</v>
      </c>
      <c r="C225" s="5" t="s">
        <v>1565</v>
      </c>
      <c r="D225" s="2" t="s">
        <v>1566</v>
      </c>
      <c r="E225" s="2" t="s">
        <v>3871</v>
      </c>
      <c r="F225" s="2" t="s">
        <v>1567</v>
      </c>
      <c r="G225" s="2" t="s">
        <v>1568</v>
      </c>
      <c r="H225" s="3" t="s">
        <v>1569</v>
      </c>
    </row>
    <row r="226" spans="1:8" ht="120" x14ac:dyDescent="0.25">
      <c r="A226" s="5" t="s">
        <v>1570</v>
      </c>
      <c r="B226" s="5" t="s">
        <v>1571</v>
      </c>
      <c r="C226" s="5" t="s">
        <v>1572</v>
      </c>
      <c r="D226" s="2" t="s">
        <v>1573</v>
      </c>
      <c r="E226" s="2" t="s">
        <v>1574</v>
      </c>
      <c r="F226" s="2" t="s">
        <v>1575</v>
      </c>
      <c r="G226" s="2" t="s">
        <v>1576</v>
      </c>
      <c r="H226" s="3" t="s">
        <v>1577</v>
      </c>
    </row>
    <row r="227" spans="1:8" ht="75" x14ac:dyDescent="0.25">
      <c r="A227" s="5" t="s">
        <v>1578</v>
      </c>
      <c r="B227" s="5" t="s">
        <v>1579</v>
      </c>
      <c r="C227" s="5" t="s">
        <v>1580</v>
      </c>
      <c r="D227" s="2" t="s">
        <v>1432</v>
      </c>
      <c r="E227" s="2" t="s">
        <v>1581</v>
      </c>
      <c r="F227" s="2" t="s">
        <v>1582</v>
      </c>
      <c r="G227" s="2" t="s">
        <v>1583</v>
      </c>
      <c r="H227" s="3" t="s">
        <v>1584</v>
      </c>
    </row>
    <row r="228" spans="1:8" ht="90" x14ac:dyDescent="0.25">
      <c r="A228" s="5" t="s">
        <v>1585</v>
      </c>
      <c r="B228" s="5" t="s">
        <v>1586</v>
      </c>
      <c r="C228" s="5" t="s">
        <v>1587</v>
      </c>
      <c r="D228" s="2" t="s">
        <v>1588</v>
      </c>
      <c r="E228" s="2" t="s">
        <v>1589</v>
      </c>
      <c r="F228" s="2" t="s">
        <v>1590</v>
      </c>
      <c r="G228" s="2" t="s">
        <v>1591</v>
      </c>
      <c r="H228" s="3" t="s">
        <v>1592</v>
      </c>
    </row>
    <row r="229" spans="1:8" ht="150" x14ac:dyDescent="0.25">
      <c r="A229" s="5" t="s">
        <v>1593</v>
      </c>
      <c r="B229" s="5" t="s">
        <v>1594</v>
      </c>
      <c r="C229" s="5" t="s">
        <v>1595</v>
      </c>
      <c r="D229" s="2" t="s">
        <v>1596</v>
      </c>
      <c r="E229" s="2" t="s">
        <v>1597</v>
      </c>
      <c r="F229" s="2" t="s">
        <v>1598</v>
      </c>
      <c r="G229" s="2" t="s">
        <v>1599</v>
      </c>
      <c r="H229" s="3" t="s">
        <v>1600</v>
      </c>
    </row>
    <row r="230" spans="1:8" ht="165" x14ac:dyDescent="0.25">
      <c r="A230" s="5" t="s">
        <v>1601</v>
      </c>
      <c r="B230" s="5" t="s">
        <v>1602</v>
      </c>
      <c r="C230" s="5" t="s">
        <v>1603</v>
      </c>
      <c r="D230" s="2" t="s">
        <v>1604</v>
      </c>
      <c r="E230" s="2" t="s">
        <v>1605</v>
      </c>
      <c r="F230" s="2" t="s">
        <v>1606</v>
      </c>
      <c r="G230" s="2" t="s">
        <v>1607</v>
      </c>
      <c r="H230" s="3" t="s">
        <v>1608</v>
      </c>
    </row>
    <row r="231" spans="1:8" ht="75" x14ac:dyDescent="0.25">
      <c r="A231" s="5" t="s">
        <v>1609</v>
      </c>
      <c r="B231" s="5" t="s">
        <v>1610</v>
      </c>
      <c r="C231" s="5" t="s">
        <v>1611</v>
      </c>
      <c r="D231" s="2" t="s">
        <v>1596</v>
      </c>
      <c r="E231" s="2" t="s">
        <v>1612</v>
      </c>
      <c r="F231" s="2" t="s">
        <v>1613</v>
      </c>
      <c r="G231" s="2" t="s">
        <v>1614</v>
      </c>
      <c r="H231" s="3" t="s">
        <v>1615</v>
      </c>
    </row>
    <row r="232" spans="1:8" ht="90" x14ac:dyDescent="0.25">
      <c r="A232" s="5" t="s">
        <v>1616</v>
      </c>
      <c r="B232" s="5" t="s">
        <v>1617</v>
      </c>
      <c r="C232" s="5" t="s">
        <v>1618</v>
      </c>
      <c r="D232" s="2" t="s">
        <v>1604</v>
      </c>
      <c r="E232" s="2" t="s">
        <v>1619</v>
      </c>
      <c r="F232" s="2" t="s">
        <v>1620</v>
      </c>
      <c r="G232" s="2" t="s">
        <v>1621</v>
      </c>
      <c r="H232" s="3" t="s">
        <v>1622</v>
      </c>
    </row>
    <row r="233" spans="1:8" ht="135" x14ac:dyDescent="0.25">
      <c r="A233" s="5" t="s">
        <v>1623</v>
      </c>
      <c r="B233" s="5" t="s">
        <v>1624</v>
      </c>
      <c r="C233" s="5" t="s">
        <v>1625</v>
      </c>
      <c r="D233" s="2" t="s">
        <v>1596</v>
      </c>
      <c r="E233" s="2" t="s">
        <v>1626</v>
      </c>
      <c r="F233" s="2" t="s">
        <v>1627</v>
      </c>
      <c r="G233" s="2" t="s">
        <v>1628</v>
      </c>
      <c r="H233" s="3" t="s">
        <v>1629</v>
      </c>
    </row>
    <row r="234" spans="1:8" ht="105" x14ac:dyDescent="0.25">
      <c r="A234" s="5" t="s">
        <v>1630</v>
      </c>
      <c r="B234" s="5" t="s">
        <v>1631</v>
      </c>
      <c r="C234" s="2" t="s">
        <v>1632</v>
      </c>
      <c r="D234" s="2" t="s">
        <v>1633</v>
      </c>
      <c r="E234" s="2" t="s">
        <v>1634</v>
      </c>
      <c r="F234" s="2" t="s">
        <v>1635</v>
      </c>
      <c r="G234" s="2" t="s">
        <v>1636</v>
      </c>
      <c r="H234" s="3" t="s">
        <v>1637</v>
      </c>
    </row>
    <row r="235" spans="1:8" ht="165" x14ac:dyDescent="0.25">
      <c r="A235" s="5" t="s">
        <v>1638</v>
      </c>
      <c r="B235" s="5" t="s">
        <v>1639</v>
      </c>
      <c r="C235" s="5" t="s">
        <v>1640</v>
      </c>
      <c r="D235" s="2" t="s">
        <v>1522</v>
      </c>
      <c r="E235" s="2" t="s">
        <v>1641</v>
      </c>
      <c r="F235" s="2" t="s">
        <v>1642</v>
      </c>
      <c r="G235" s="2" t="s">
        <v>1643</v>
      </c>
      <c r="H235" s="3" t="s">
        <v>1644</v>
      </c>
    </row>
    <row r="236" spans="1:8" ht="120" x14ac:dyDescent="0.25">
      <c r="A236" s="5" t="s">
        <v>1645</v>
      </c>
      <c r="B236" s="5" t="s">
        <v>1646</v>
      </c>
      <c r="C236" s="5" t="s">
        <v>1647</v>
      </c>
      <c r="D236" s="2" t="s">
        <v>1522</v>
      </c>
      <c r="E236" s="2" t="s">
        <v>3872</v>
      </c>
      <c r="F236" s="2" t="s">
        <v>1648</v>
      </c>
      <c r="G236" s="2" t="s">
        <v>1649</v>
      </c>
      <c r="H236" s="3" t="s">
        <v>1650</v>
      </c>
    </row>
    <row r="237" spans="1:8" ht="135" x14ac:dyDescent="0.25">
      <c r="A237" s="5" t="s">
        <v>1651</v>
      </c>
      <c r="B237" s="5" t="s">
        <v>1652</v>
      </c>
      <c r="C237" s="5" t="s">
        <v>1653</v>
      </c>
      <c r="D237" s="2" t="s">
        <v>1654</v>
      </c>
      <c r="E237" s="2" t="s">
        <v>1655</v>
      </c>
      <c r="F237" s="2" t="s">
        <v>1656</v>
      </c>
      <c r="G237" s="2" t="s">
        <v>1657</v>
      </c>
      <c r="H237" s="3" t="s">
        <v>1658</v>
      </c>
    </row>
    <row r="238" spans="1:8" ht="165" x14ac:dyDescent="0.25">
      <c r="A238" s="5" t="s">
        <v>1659</v>
      </c>
      <c r="B238" s="5" t="s">
        <v>1660</v>
      </c>
      <c r="C238" s="5" t="s">
        <v>1661</v>
      </c>
      <c r="D238" s="2" t="s">
        <v>1662</v>
      </c>
      <c r="E238" s="2" t="s">
        <v>1663</v>
      </c>
      <c r="F238" s="2" t="s">
        <v>1664</v>
      </c>
      <c r="G238" s="2" t="s">
        <v>1665</v>
      </c>
      <c r="H238" s="3" t="s">
        <v>1666</v>
      </c>
    </row>
    <row r="239" spans="1:8" ht="135" x14ac:dyDescent="0.25">
      <c r="A239" s="5" t="s">
        <v>1667</v>
      </c>
      <c r="B239" s="5" t="s">
        <v>1668</v>
      </c>
      <c r="C239" s="5" t="s">
        <v>1669</v>
      </c>
      <c r="D239" s="2" t="s">
        <v>1670</v>
      </c>
      <c r="E239" s="2" t="s">
        <v>3873</v>
      </c>
      <c r="F239" s="2" t="s">
        <v>1671</v>
      </c>
      <c r="G239" s="2" t="s">
        <v>1672</v>
      </c>
      <c r="H239" s="3" t="s">
        <v>1673</v>
      </c>
    </row>
    <row r="240" spans="1:8" ht="150" x14ac:dyDescent="0.25">
      <c r="A240" s="5" t="s">
        <v>1674</v>
      </c>
      <c r="B240" s="5" t="s">
        <v>1675</v>
      </c>
      <c r="C240" s="5" t="s">
        <v>1676</v>
      </c>
      <c r="D240" s="2" t="s">
        <v>1677</v>
      </c>
      <c r="E240" s="2" t="s">
        <v>3843</v>
      </c>
      <c r="F240" s="2" t="s">
        <v>1678</v>
      </c>
      <c r="G240" s="2" t="s">
        <v>1679</v>
      </c>
      <c r="H240" s="3" t="s">
        <v>1680</v>
      </c>
    </row>
    <row r="241" spans="1:8" ht="120" x14ac:dyDescent="0.25">
      <c r="A241" s="5" t="s">
        <v>1681</v>
      </c>
      <c r="B241" s="5" t="s">
        <v>1682</v>
      </c>
      <c r="C241" s="5" t="s">
        <v>1683</v>
      </c>
      <c r="D241" s="2" t="s">
        <v>1684</v>
      </c>
      <c r="E241" s="2" t="s">
        <v>3874</v>
      </c>
      <c r="F241" s="2" t="s">
        <v>1685</v>
      </c>
      <c r="G241" s="2" t="s">
        <v>1686</v>
      </c>
      <c r="H241" s="3" t="s">
        <v>1687</v>
      </c>
    </row>
    <row r="242" spans="1:8" ht="180" x14ac:dyDescent="0.25">
      <c r="A242" s="5" t="s">
        <v>1688</v>
      </c>
      <c r="B242" s="5" t="s">
        <v>1689</v>
      </c>
      <c r="C242" s="5" t="s">
        <v>1690</v>
      </c>
      <c r="D242" s="2" t="s">
        <v>1691</v>
      </c>
      <c r="E242" s="2" t="s">
        <v>1692</v>
      </c>
      <c r="F242" s="2" t="s">
        <v>1693</v>
      </c>
      <c r="G242" s="2" t="s">
        <v>1694</v>
      </c>
      <c r="H242" s="3" t="s">
        <v>1695</v>
      </c>
    </row>
    <row r="243" spans="1:8" ht="135" x14ac:dyDescent="0.25">
      <c r="A243" s="5" t="s">
        <v>1696</v>
      </c>
      <c r="B243" s="5" t="s">
        <v>1697</v>
      </c>
      <c r="C243" s="5" t="s">
        <v>1698</v>
      </c>
      <c r="D243" s="2" t="s">
        <v>1699</v>
      </c>
      <c r="E243" s="2" t="s">
        <v>1700</v>
      </c>
      <c r="F243" s="2" t="s">
        <v>1701</v>
      </c>
      <c r="G243" s="2" t="s">
        <v>1702</v>
      </c>
      <c r="H243" s="3" t="s">
        <v>1703</v>
      </c>
    </row>
    <row r="244" spans="1:8" ht="165" x14ac:dyDescent="0.25">
      <c r="A244" s="5" t="s">
        <v>1704</v>
      </c>
      <c r="B244" s="5" t="s">
        <v>1705</v>
      </c>
      <c r="C244" s="5" t="s">
        <v>1706</v>
      </c>
      <c r="D244" s="2" t="s">
        <v>1707</v>
      </c>
      <c r="E244" s="2" t="s">
        <v>3875</v>
      </c>
      <c r="F244" s="2" t="s">
        <v>1708</v>
      </c>
      <c r="G244" s="2" t="s">
        <v>1709</v>
      </c>
      <c r="H244" s="3" t="s">
        <v>1710</v>
      </c>
    </row>
    <row r="245" spans="1:8" ht="180" x14ac:dyDescent="0.25">
      <c r="A245" s="5" t="s">
        <v>1711</v>
      </c>
      <c r="B245" s="5" t="s">
        <v>1712</v>
      </c>
      <c r="C245" s="5" t="s">
        <v>1713</v>
      </c>
      <c r="D245" s="2" t="s">
        <v>1714</v>
      </c>
      <c r="E245" s="2" t="s">
        <v>1715</v>
      </c>
      <c r="F245" s="2" t="s">
        <v>1716</v>
      </c>
      <c r="G245" s="2" t="s">
        <v>1717</v>
      </c>
      <c r="H245" s="3" t="s">
        <v>1710</v>
      </c>
    </row>
    <row r="246" spans="1:8" ht="120" x14ac:dyDescent="0.25">
      <c r="A246" s="5" t="s">
        <v>1718</v>
      </c>
      <c r="B246" s="5" t="s">
        <v>1719</v>
      </c>
      <c r="C246" s="5" t="s">
        <v>1720</v>
      </c>
      <c r="D246" s="2" t="s">
        <v>1691</v>
      </c>
      <c r="E246" s="2" t="s">
        <v>1721</v>
      </c>
      <c r="F246" s="2" t="s">
        <v>1722</v>
      </c>
      <c r="G246" s="2" t="s">
        <v>1723</v>
      </c>
      <c r="H246" s="3" t="s">
        <v>1724</v>
      </c>
    </row>
    <row r="247" spans="1:8" ht="135" x14ac:dyDescent="0.25">
      <c r="A247" s="5" t="s">
        <v>1725</v>
      </c>
      <c r="B247" s="5" t="s">
        <v>1726</v>
      </c>
      <c r="C247" s="5" t="s">
        <v>1727</v>
      </c>
      <c r="D247" s="2" t="s">
        <v>1728</v>
      </c>
      <c r="E247" s="2" t="s">
        <v>1729</v>
      </c>
      <c r="F247" s="2" t="s">
        <v>1730</v>
      </c>
      <c r="G247" s="2" t="s">
        <v>1731</v>
      </c>
      <c r="H247" s="3" t="s">
        <v>1732</v>
      </c>
    </row>
    <row r="248" spans="1:8" ht="165" x14ac:dyDescent="0.25">
      <c r="A248" s="5" t="s">
        <v>1733</v>
      </c>
      <c r="B248" s="5" t="s">
        <v>1734</v>
      </c>
      <c r="C248" s="5" t="s">
        <v>1735</v>
      </c>
      <c r="D248" s="2" t="s">
        <v>1736</v>
      </c>
      <c r="E248" s="2" t="s">
        <v>3876</v>
      </c>
      <c r="F248" s="2" t="s">
        <v>1737</v>
      </c>
      <c r="G248" s="2" t="s">
        <v>1738</v>
      </c>
      <c r="H248" s="3" t="s">
        <v>1710</v>
      </c>
    </row>
    <row r="249" spans="1:8" ht="195" x14ac:dyDescent="0.25">
      <c r="A249" s="5" t="s">
        <v>1739</v>
      </c>
      <c r="B249" s="5" t="s">
        <v>1740</v>
      </c>
      <c r="C249" s="5" t="s">
        <v>1741</v>
      </c>
      <c r="D249" s="2" t="s">
        <v>1691</v>
      </c>
      <c r="E249" s="2" t="s">
        <v>1742</v>
      </c>
      <c r="F249" s="2" t="s">
        <v>1743</v>
      </c>
      <c r="G249" s="2" t="s">
        <v>1744</v>
      </c>
      <c r="H249" s="3" t="s">
        <v>1745</v>
      </c>
    </row>
    <row r="250" spans="1:8" ht="180" x14ac:dyDescent="0.25">
      <c r="A250" s="5" t="s">
        <v>1746</v>
      </c>
      <c r="B250" s="5" t="s">
        <v>1747</v>
      </c>
      <c r="C250" s="5" t="s">
        <v>1748</v>
      </c>
      <c r="D250" s="2" t="s">
        <v>1749</v>
      </c>
      <c r="E250" s="2" t="s">
        <v>3877</v>
      </c>
      <c r="F250" s="2" t="s">
        <v>1750</v>
      </c>
      <c r="G250" s="2" t="s">
        <v>1751</v>
      </c>
      <c r="H250" s="3" t="s">
        <v>1752</v>
      </c>
    </row>
    <row r="251" spans="1:8" ht="135" x14ac:dyDescent="0.25">
      <c r="A251" s="5" t="s">
        <v>1753</v>
      </c>
      <c r="B251" s="5" t="s">
        <v>1754</v>
      </c>
      <c r="C251" s="5" t="s">
        <v>1755</v>
      </c>
      <c r="D251" s="2" t="s">
        <v>1756</v>
      </c>
      <c r="E251" s="2" t="s">
        <v>1757</v>
      </c>
      <c r="F251" s="2" t="s">
        <v>1758</v>
      </c>
      <c r="G251" s="2" t="s">
        <v>1759</v>
      </c>
      <c r="H251" s="3" t="s">
        <v>1760</v>
      </c>
    </row>
    <row r="252" spans="1:8" ht="150" x14ac:dyDescent="0.25">
      <c r="A252" s="5" t="s">
        <v>1761</v>
      </c>
      <c r="B252" s="5" t="s">
        <v>1762</v>
      </c>
      <c r="C252" s="5" t="s">
        <v>1763</v>
      </c>
      <c r="D252" s="2" t="s">
        <v>1764</v>
      </c>
      <c r="E252" s="2" t="s">
        <v>3878</v>
      </c>
      <c r="F252" s="2" t="s">
        <v>1765</v>
      </c>
      <c r="G252" s="2" t="s">
        <v>1766</v>
      </c>
      <c r="H252" s="3" t="s">
        <v>1767</v>
      </c>
    </row>
    <row r="253" spans="1:8" ht="150" x14ac:dyDescent="0.25">
      <c r="A253" s="5" t="s">
        <v>1768</v>
      </c>
      <c r="B253" s="5" t="s">
        <v>1769</v>
      </c>
      <c r="C253" s="5" t="s">
        <v>1770</v>
      </c>
      <c r="D253" s="2" t="s">
        <v>1771</v>
      </c>
      <c r="E253" s="2" t="s">
        <v>1772</v>
      </c>
      <c r="F253" s="2" t="s">
        <v>1773</v>
      </c>
      <c r="G253" s="2" t="s">
        <v>1774</v>
      </c>
      <c r="H253" s="3" t="s">
        <v>1775</v>
      </c>
    </row>
    <row r="254" spans="1:8" ht="150" x14ac:dyDescent="0.25">
      <c r="A254" s="5" t="s">
        <v>1776</v>
      </c>
      <c r="B254" s="5" t="s">
        <v>1777</v>
      </c>
      <c r="C254" s="2" t="s">
        <v>1778</v>
      </c>
      <c r="D254" s="2" t="s">
        <v>1779</v>
      </c>
      <c r="E254" s="2" t="s">
        <v>1742</v>
      </c>
      <c r="F254" s="2" t="s">
        <v>1780</v>
      </c>
      <c r="G254" s="2" t="s">
        <v>1781</v>
      </c>
      <c r="H254" s="3" t="s">
        <v>1782</v>
      </c>
    </row>
    <row r="255" spans="1:8" ht="165" x14ac:dyDescent="0.25">
      <c r="A255" s="5" t="s">
        <v>1783</v>
      </c>
      <c r="B255" s="5" t="s">
        <v>1784</v>
      </c>
      <c r="C255" s="5" t="s">
        <v>1785</v>
      </c>
      <c r="D255" s="2" t="s">
        <v>1786</v>
      </c>
      <c r="E255" s="2" t="s">
        <v>1787</v>
      </c>
      <c r="F255" s="2" t="s">
        <v>1788</v>
      </c>
      <c r="G255" s="2" t="s">
        <v>1789</v>
      </c>
      <c r="H255" s="3" t="s">
        <v>1790</v>
      </c>
    </row>
    <row r="256" spans="1:8" ht="165" x14ac:dyDescent="0.25">
      <c r="A256" s="5" t="s">
        <v>1791</v>
      </c>
      <c r="B256" s="5" t="s">
        <v>1792</v>
      </c>
      <c r="C256" s="5" t="s">
        <v>1793</v>
      </c>
      <c r="D256" s="2" t="s">
        <v>1794</v>
      </c>
      <c r="E256" s="2" t="s">
        <v>1795</v>
      </c>
      <c r="F256" s="2" t="s">
        <v>1796</v>
      </c>
      <c r="G256" s="2" t="s">
        <v>1797</v>
      </c>
      <c r="H256" s="3" t="s">
        <v>1798</v>
      </c>
    </row>
    <row r="257" spans="1:255" ht="165" x14ac:dyDescent="0.25">
      <c r="A257" s="5" t="s">
        <v>1799</v>
      </c>
      <c r="B257" s="5" t="s">
        <v>1800</v>
      </c>
      <c r="C257" s="5" t="s">
        <v>1801</v>
      </c>
      <c r="D257" s="2" t="s">
        <v>1802</v>
      </c>
      <c r="E257" s="2" t="s">
        <v>3879</v>
      </c>
      <c r="F257" s="2" t="s">
        <v>1803</v>
      </c>
      <c r="G257" s="2" t="s">
        <v>1804</v>
      </c>
      <c r="H257" s="3" t="s">
        <v>1767</v>
      </c>
    </row>
    <row r="258" spans="1:255" ht="120" x14ac:dyDescent="0.25">
      <c r="A258" s="5" t="s">
        <v>1805</v>
      </c>
      <c r="B258" s="5" t="s">
        <v>1806</v>
      </c>
      <c r="C258" s="5" t="s">
        <v>1807</v>
      </c>
      <c r="D258" s="2" t="s">
        <v>1808</v>
      </c>
      <c r="E258" s="2" t="s">
        <v>1809</v>
      </c>
      <c r="F258" s="2" t="s">
        <v>1810</v>
      </c>
      <c r="G258" s="2" t="s">
        <v>1811</v>
      </c>
      <c r="H258" s="3" t="s">
        <v>1812</v>
      </c>
    </row>
    <row r="259" spans="1:255" ht="120" x14ac:dyDescent="0.25">
      <c r="A259" s="5" t="s">
        <v>1813</v>
      </c>
      <c r="B259" s="5" t="s">
        <v>1814</v>
      </c>
      <c r="C259" s="5" t="s">
        <v>1815</v>
      </c>
      <c r="D259" s="2" t="s">
        <v>1816</v>
      </c>
      <c r="E259" s="2" t="s">
        <v>1817</v>
      </c>
      <c r="F259" s="2" t="s">
        <v>1818</v>
      </c>
      <c r="G259" s="2" t="s">
        <v>1819</v>
      </c>
      <c r="H259" s="3" t="s">
        <v>1820</v>
      </c>
    </row>
    <row r="260" spans="1:255" ht="210" x14ac:dyDescent="0.25">
      <c r="A260" s="5" t="s">
        <v>1821</v>
      </c>
      <c r="B260" s="5" t="s">
        <v>1822</v>
      </c>
      <c r="C260" s="5" t="s">
        <v>1823</v>
      </c>
      <c r="D260" s="2" t="s">
        <v>1824</v>
      </c>
      <c r="E260" s="2" t="s">
        <v>1825</v>
      </c>
      <c r="F260" s="2" t="s">
        <v>1826</v>
      </c>
      <c r="G260" s="2" t="s">
        <v>1827</v>
      </c>
      <c r="H260" s="3" t="s">
        <v>1710</v>
      </c>
    </row>
    <row r="261" spans="1:255" ht="105" x14ac:dyDescent="0.25">
      <c r="A261" s="5" t="s">
        <v>1828</v>
      </c>
      <c r="B261" s="5" t="s">
        <v>1829</v>
      </c>
      <c r="C261" s="5" t="s">
        <v>1830</v>
      </c>
      <c r="D261" s="2" t="s">
        <v>1831</v>
      </c>
      <c r="E261" s="2" t="s">
        <v>1832</v>
      </c>
      <c r="F261" s="2" t="s">
        <v>1833</v>
      </c>
      <c r="G261" s="2" t="s">
        <v>1834</v>
      </c>
      <c r="H261" s="3" t="s">
        <v>1835</v>
      </c>
    </row>
    <row r="262" spans="1:255" ht="150" x14ac:dyDescent="0.25">
      <c r="A262" s="5" t="s">
        <v>1836</v>
      </c>
      <c r="B262" s="5" t="s">
        <v>1837</v>
      </c>
      <c r="C262" s="5" t="s">
        <v>1838</v>
      </c>
      <c r="D262" s="2" t="s">
        <v>1839</v>
      </c>
      <c r="E262" s="2" t="s">
        <v>1840</v>
      </c>
      <c r="F262" s="2" t="s">
        <v>1841</v>
      </c>
      <c r="G262" s="2" t="s">
        <v>1842</v>
      </c>
      <c r="H262" s="3" t="s">
        <v>1843</v>
      </c>
    </row>
    <row r="263" spans="1:255" ht="135" x14ac:dyDescent="0.25">
      <c r="A263" s="5" t="s">
        <v>1844</v>
      </c>
      <c r="B263" s="5" t="s">
        <v>1845</v>
      </c>
      <c r="C263" s="5" t="s">
        <v>1846</v>
      </c>
      <c r="D263" s="2" t="s">
        <v>1847</v>
      </c>
      <c r="E263" s="2" t="s">
        <v>1848</v>
      </c>
      <c r="F263" s="2" t="s">
        <v>1849</v>
      </c>
      <c r="G263" s="2" t="s">
        <v>1850</v>
      </c>
      <c r="H263" s="3" t="s">
        <v>1851</v>
      </c>
    </row>
    <row r="264" spans="1:255" ht="150" x14ac:dyDescent="0.25">
      <c r="A264" s="5" t="s">
        <v>1852</v>
      </c>
      <c r="B264" s="5" t="s">
        <v>1853</v>
      </c>
      <c r="C264" s="5" t="s">
        <v>1854</v>
      </c>
      <c r="D264" s="2" t="s">
        <v>1816</v>
      </c>
      <c r="E264" s="2" t="s">
        <v>1855</v>
      </c>
      <c r="F264" s="2" t="s">
        <v>1856</v>
      </c>
      <c r="G264" s="2" t="s">
        <v>1857</v>
      </c>
      <c r="H264" s="3" t="s">
        <v>1858</v>
      </c>
    </row>
    <row r="265" spans="1:255" ht="120" x14ac:dyDescent="0.25">
      <c r="A265" s="5" t="s">
        <v>1859</v>
      </c>
      <c r="B265" s="5" t="s">
        <v>1860</v>
      </c>
      <c r="C265" s="5" t="s">
        <v>1861</v>
      </c>
      <c r="D265" s="2" t="s">
        <v>1862</v>
      </c>
      <c r="E265" s="2" t="s">
        <v>1863</v>
      </c>
      <c r="F265" s="2" t="s">
        <v>1864</v>
      </c>
      <c r="G265" s="2" t="s">
        <v>1865</v>
      </c>
      <c r="H265" s="3" t="s">
        <v>1866</v>
      </c>
    </row>
    <row r="266" spans="1:255" ht="135" x14ac:dyDescent="0.25">
      <c r="A266" s="5" t="s">
        <v>1867</v>
      </c>
      <c r="B266" s="5" t="s">
        <v>1868</v>
      </c>
      <c r="C266" s="5" t="s">
        <v>1869</v>
      </c>
      <c r="D266" s="2" t="s">
        <v>1870</v>
      </c>
      <c r="E266" s="2" t="s">
        <v>1871</v>
      </c>
      <c r="F266" s="2" t="s">
        <v>1872</v>
      </c>
      <c r="G266" s="2" t="s">
        <v>1873</v>
      </c>
      <c r="H266" s="3" t="s">
        <v>1874</v>
      </c>
    </row>
    <row r="267" spans="1:255" ht="165" x14ac:dyDescent="0.25">
      <c r="A267" s="5" t="s">
        <v>1875</v>
      </c>
      <c r="B267" s="5" t="s">
        <v>1876</v>
      </c>
      <c r="C267" s="5" t="s">
        <v>1877</v>
      </c>
      <c r="D267" s="2" t="s">
        <v>1878</v>
      </c>
      <c r="E267" s="2" t="s">
        <v>1879</v>
      </c>
      <c r="F267" s="2" t="s">
        <v>1880</v>
      </c>
      <c r="G267" s="2" t="s">
        <v>1881</v>
      </c>
      <c r="H267" s="3" t="s">
        <v>1874</v>
      </c>
    </row>
    <row r="268" spans="1:255" ht="165" x14ac:dyDescent="0.25">
      <c r="A268" s="5" t="s">
        <v>1882</v>
      </c>
      <c r="B268" s="5" t="s">
        <v>1883</v>
      </c>
      <c r="C268" s="5" t="s">
        <v>1884</v>
      </c>
      <c r="D268" s="2" t="s">
        <v>1885</v>
      </c>
      <c r="E268" s="2" t="s">
        <v>3880</v>
      </c>
      <c r="F268" s="2" t="s">
        <v>1886</v>
      </c>
      <c r="G268" s="2" t="s">
        <v>1887</v>
      </c>
      <c r="H268" s="3" t="s">
        <v>1767</v>
      </c>
    </row>
    <row r="269" spans="1:255" ht="165" x14ac:dyDescent="0.25">
      <c r="A269" s="5" t="s">
        <v>1888</v>
      </c>
      <c r="B269" s="5" t="s">
        <v>1889</v>
      </c>
      <c r="C269" s="5" t="s">
        <v>1890</v>
      </c>
      <c r="D269" s="2" t="s">
        <v>1891</v>
      </c>
      <c r="E269" s="2" t="s">
        <v>3881</v>
      </c>
      <c r="F269" s="2" t="s">
        <v>1892</v>
      </c>
      <c r="G269" s="2" t="s">
        <v>1893</v>
      </c>
      <c r="H269" s="3" t="s">
        <v>1894</v>
      </c>
    </row>
    <row r="270" spans="1:255" ht="150" x14ac:dyDescent="0.25">
      <c r="A270" s="5" t="s">
        <v>1895</v>
      </c>
      <c r="B270" s="5" t="s">
        <v>1896</v>
      </c>
      <c r="C270" s="5" t="s">
        <v>1897</v>
      </c>
      <c r="D270" s="2" t="s">
        <v>1862</v>
      </c>
      <c r="E270" s="2" t="s">
        <v>3882</v>
      </c>
      <c r="F270" s="2" t="s">
        <v>1898</v>
      </c>
      <c r="G270" s="2" t="s">
        <v>1899</v>
      </c>
      <c r="H270" s="3" t="s">
        <v>1710</v>
      </c>
    </row>
    <row r="271" spans="1:255" ht="165" x14ac:dyDescent="0.25">
      <c r="A271" s="5" t="s">
        <v>1900</v>
      </c>
      <c r="B271" s="5" t="s">
        <v>1901</v>
      </c>
      <c r="C271" s="5" t="s">
        <v>1902</v>
      </c>
      <c r="D271" s="2" t="s">
        <v>1903</v>
      </c>
      <c r="E271" s="2" t="s">
        <v>3883</v>
      </c>
      <c r="F271" s="2" t="s">
        <v>1904</v>
      </c>
      <c r="G271" s="2" t="s">
        <v>1905</v>
      </c>
      <c r="H271" s="3" t="s">
        <v>1906</v>
      </c>
      <c r="IU271" s="3"/>
    </row>
    <row r="272" spans="1:255" ht="180" x14ac:dyDescent="0.25">
      <c r="A272" s="5" t="s">
        <v>1907</v>
      </c>
      <c r="B272" s="5" t="s">
        <v>1908</v>
      </c>
      <c r="C272" s="5" t="s">
        <v>1909</v>
      </c>
      <c r="D272" s="2" t="s">
        <v>1878</v>
      </c>
      <c r="E272" s="2" t="s">
        <v>3884</v>
      </c>
      <c r="F272" s="2" t="s">
        <v>1910</v>
      </c>
      <c r="G272" s="2" t="s">
        <v>1911</v>
      </c>
      <c r="H272" s="3" t="s">
        <v>1710</v>
      </c>
    </row>
    <row r="273" spans="1:8" ht="150" x14ac:dyDescent="0.25">
      <c r="A273" s="5" t="s">
        <v>1912</v>
      </c>
      <c r="B273" s="5" t="s">
        <v>1913</v>
      </c>
      <c r="C273" s="5" t="s">
        <v>1914</v>
      </c>
      <c r="D273" s="2" t="s">
        <v>1915</v>
      </c>
      <c r="E273" s="2" t="s">
        <v>1916</v>
      </c>
      <c r="F273" s="2" t="s">
        <v>1917</v>
      </c>
      <c r="G273" s="2" t="s">
        <v>1918</v>
      </c>
      <c r="H273" s="3" t="s">
        <v>1812</v>
      </c>
    </row>
    <row r="274" spans="1:8" ht="135" x14ac:dyDescent="0.25">
      <c r="A274" s="5" t="s">
        <v>1919</v>
      </c>
      <c r="B274" s="5" t="s">
        <v>1920</v>
      </c>
      <c r="C274" s="5" t="s">
        <v>1921</v>
      </c>
      <c r="D274" s="2" t="s">
        <v>1922</v>
      </c>
      <c r="E274" s="2" t="s">
        <v>1923</v>
      </c>
      <c r="F274" s="2" t="s">
        <v>1924</v>
      </c>
      <c r="G274" s="2" t="s">
        <v>1925</v>
      </c>
      <c r="H274" s="3" t="s">
        <v>1926</v>
      </c>
    </row>
    <row r="275" spans="1:8" ht="135" x14ac:dyDescent="0.25">
      <c r="A275" s="5" t="s">
        <v>1927</v>
      </c>
      <c r="B275" s="5" t="s">
        <v>1928</v>
      </c>
      <c r="C275" s="5" t="s">
        <v>1929</v>
      </c>
      <c r="D275" s="2" t="s">
        <v>1930</v>
      </c>
      <c r="E275" s="2" t="s">
        <v>3885</v>
      </c>
      <c r="F275" s="2" t="s">
        <v>1931</v>
      </c>
      <c r="G275" s="2" t="s">
        <v>1932</v>
      </c>
      <c r="H275" s="3" t="s">
        <v>1933</v>
      </c>
    </row>
    <row r="276" spans="1:8" ht="210" x14ac:dyDescent="0.25">
      <c r="A276" s="5" t="s">
        <v>1934</v>
      </c>
      <c r="B276" s="5" t="s">
        <v>1935</v>
      </c>
      <c r="C276" s="5" t="s">
        <v>1936</v>
      </c>
      <c r="D276" s="2" t="s">
        <v>1937</v>
      </c>
      <c r="E276" s="2" t="s">
        <v>1938</v>
      </c>
      <c r="F276" s="2" t="s">
        <v>1939</v>
      </c>
      <c r="G276" s="2" t="s">
        <v>1940</v>
      </c>
      <c r="H276" s="3" t="s">
        <v>1941</v>
      </c>
    </row>
    <row r="277" spans="1:8" ht="150" x14ac:dyDescent="0.25">
      <c r="A277" s="5" t="s">
        <v>1942</v>
      </c>
      <c r="B277" s="5" t="s">
        <v>1943</v>
      </c>
      <c r="C277" s="5" t="s">
        <v>1944</v>
      </c>
      <c r="D277" s="2" t="s">
        <v>1802</v>
      </c>
      <c r="E277" s="2" t="s">
        <v>1945</v>
      </c>
      <c r="F277" s="2" t="s">
        <v>1946</v>
      </c>
      <c r="G277" s="2" t="s">
        <v>1947</v>
      </c>
      <c r="H277" s="3" t="s">
        <v>1948</v>
      </c>
    </row>
    <row r="278" spans="1:8" ht="210" x14ac:dyDescent="0.25">
      <c r="A278" s="5" t="s">
        <v>1949</v>
      </c>
      <c r="B278" s="5" t="s">
        <v>1950</v>
      </c>
      <c r="C278" s="5" t="s">
        <v>1951</v>
      </c>
      <c r="D278" s="2" t="s">
        <v>1952</v>
      </c>
      <c r="E278" s="2" t="s">
        <v>3886</v>
      </c>
      <c r="F278" s="2" t="s">
        <v>1953</v>
      </c>
      <c r="G278" s="2" t="s">
        <v>1954</v>
      </c>
      <c r="H278" s="3" t="s">
        <v>1955</v>
      </c>
    </row>
    <row r="279" spans="1:8" ht="135" x14ac:dyDescent="0.25">
      <c r="A279" s="5" t="s">
        <v>1956</v>
      </c>
      <c r="B279" s="5" t="s">
        <v>1957</v>
      </c>
      <c r="C279" s="5" t="s">
        <v>1958</v>
      </c>
      <c r="D279" s="2" t="s">
        <v>1959</v>
      </c>
      <c r="E279" s="2" t="s">
        <v>1960</v>
      </c>
      <c r="F279" s="2" t="s">
        <v>1961</v>
      </c>
      <c r="G279" s="2" t="s">
        <v>1962</v>
      </c>
      <c r="H279" s="3" t="s">
        <v>1963</v>
      </c>
    </row>
    <row r="280" spans="1:8" ht="150" x14ac:dyDescent="0.25">
      <c r="A280" s="5" t="s">
        <v>1964</v>
      </c>
      <c r="B280" s="5" t="s">
        <v>1965</v>
      </c>
      <c r="C280" s="5" t="s">
        <v>1966</v>
      </c>
      <c r="D280" s="2" t="s">
        <v>1891</v>
      </c>
      <c r="E280" s="2" t="s">
        <v>1967</v>
      </c>
      <c r="F280" s="2" t="s">
        <v>1968</v>
      </c>
      <c r="G280" s="2" t="s">
        <v>1969</v>
      </c>
      <c r="H280" s="3" t="s">
        <v>1970</v>
      </c>
    </row>
    <row r="281" spans="1:8" ht="195" x14ac:dyDescent="0.25">
      <c r="A281" s="5" t="s">
        <v>1971</v>
      </c>
      <c r="B281" s="5" t="s">
        <v>1972</v>
      </c>
      <c r="C281" s="5" t="s">
        <v>1973</v>
      </c>
      <c r="D281" s="2" t="s">
        <v>1891</v>
      </c>
      <c r="E281" s="2" t="s">
        <v>3887</v>
      </c>
      <c r="F281" s="2" t="s">
        <v>1974</v>
      </c>
      <c r="G281" s="2" t="s">
        <v>1975</v>
      </c>
      <c r="H281" s="3" t="s">
        <v>1976</v>
      </c>
    </row>
    <row r="282" spans="1:8" ht="165" x14ac:dyDescent="0.25">
      <c r="A282" s="5" t="s">
        <v>1977</v>
      </c>
      <c r="B282" s="5" t="s">
        <v>1978</v>
      </c>
      <c r="C282" s="5" t="s">
        <v>1979</v>
      </c>
      <c r="D282" s="2" t="s">
        <v>1980</v>
      </c>
      <c r="E282" s="2" t="s">
        <v>1981</v>
      </c>
      <c r="F282" s="2" t="s">
        <v>1982</v>
      </c>
      <c r="G282" s="2" t="s">
        <v>1983</v>
      </c>
      <c r="H282" s="3" t="s">
        <v>1955</v>
      </c>
    </row>
    <row r="283" spans="1:8" ht="150" x14ac:dyDescent="0.25">
      <c r="A283" s="5" t="s">
        <v>1984</v>
      </c>
      <c r="B283" s="5" t="s">
        <v>1985</v>
      </c>
      <c r="C283" s="5" t="s">
        <v>1986</v>
      </c>
      <c r="D283" s="2" t="s">
        <v>1987</v>
      </c>
      <c r="E283" s="2" t="s">
        <v>3888</v>
      </c>
      <c r="F283" s="2" t="s">
        <v>1988</v>
      </c>
      <c r="G283" s="2" t="s">
        <v>1989</v>
      </c>
      <c r="H283" s="3" t="s">
        <v>1990</v>
      </c>
    </row>
    <row r="284" spans="1:8" ht="195" x14ac:dyDescent="0.25">
      <c r="A284" s="5" t="s">
        <v>1991</v>
      </c>
      <c r="B284" s="5" t="s">
        <v>1992</v>
      </c>
      <c r="C284" s="5" t="s">
        <v>1993</v>
      </c>
      <c r="D284" s="2" t="s">
        <v>1994</v>
      </c>
      <c r="E284" s="2" t="s">
        <v>1995</v>
      </c>
      <c r="F284" s="2" t="s">
        <v>1996</v>
      </c>
      <c r="G284" s="2" t="s">
        <v>1997</v>
      </c>
      <c r="H284" s="3" t="s">
        <v>1976</v>
      </c>
    </row>
    <row r="285" spans="1:8" ht="195" x14ac:dyDescent="0.25">
      <c r="A285" s="5" t="s">
        <v>1998</v>
      </c>
      <c r="B285" s="5" t="s">
        <v>1999</v>
      </c>
      <c r="C285" s="5" t="s">
        <v>2000</v>
      </c>
      <c r="D285" s="2" t="s">
        <v>1959</v>
      </c>
      <c r="E285" s="2" t="s">
        <v>2001</v>
      </c>
      <c r="F285" s="2" t="s">
        <v>2002</v>
      </c>
      <c r="G285" s="2" t="s">
        <v>1797</v>
      </c>
      <c r="H285" s="3" t="s">
        <v>2003</v>
      </c>
    </row>
    <row r="286" spans="1:8" ht="135" x14ac:dyDescent="0.25">
      <c r="A286" s="5" t="s">
        <v>2004</v>
      </c>
      <c r="B286" s="5" t="s">
        <v>2005</v>
      </c>
      <c r="C286" s="5" t="s">
        <v>2006</v>
      </c>
      <c r="D286" s="2" t="s">
        <v>1952</v>
      </c>
      <c r="E286" s="2" t="s">
        <v>2007</v>
      </c>
      <c r="F286" s="2" t="s">
        <v>2008</v>
      </c>
      <c r="G286" s="2" t="s">
        <v>2009</v>
      </c>
      <c r="H286" s="3" t="s">
        <v>2010</v>
      </c>
    </row>
    <row r="287" spans="1:8" ht="150" x14ac:dyDescent="0.25">
      <c r="A287" s="5" t="s">
        <v>2011</v>
      </c>
      <c r="B287" s="5" t="s">
        <v>2012</v>
      </c>
      <c r="C287" s="5" t="s">
        <v>2013</v>
      </c>
      <c r="D287" s="2" t="s">
        <v>2014</v>
      </c>
      <c r="E287" s="2" t="s">
        <v>3889</v>
      </c>
      <c r="F287" s="2" t="s">
        <v>2015</v>
      </c>
      <c r="G287" s="2" t="s">
        <v>2016</v>
      </c>
      <c r="H287" s="3" t="s">
        <v>2017</v>
      </c>
    </row>
    <row r="288" spans="1:8" ht="120" x14ac:dyDescent="0.25">
      <c r="A288" s="5" t="s">
        <v>2018</v>
      </c>
      <c r="B288" s="5" t="s">
        <v>2019</v>
      </c>
      <c r="C288" s="5" t="s">
        <v>2020</v>
      </c>
      <c r="D288" s="2" t="s">
        <v>2021</v>
      </c>
      <c r="E288" s="2" t="s">
        <v>2022</v>
      </c>
      <c r="F288" s="2" t="s">
        <v>2023</v>
      </c>
      <c r="G288" s="2" t="s">
        <v>2024</v>
      </c>
      <c r="H288" s="3" t="s">
        <v>2025</v>
      </c>
    </row>
    <row r="289" spans="1:8" ht="135" x14ac:dyDescent="0.25">
      <c r="A289" s="5" t="s">
        <v>2026</v>
      </c>
      <c r="B289" s="5" t="s">
        <v>2027</v>
      </c>
      <c r="C289" s="5" t="s">
        <v>2028</v>
      </c>
      <c r="D289" s="2" t="s">
        <v>2029</v>
      </c>
      <c r="E289" s="2" t="s">
        <v>2030</v>
      </c>
      <c r="F289" s="2" t="s">
        <v>2031</v>
      </c>
      <c r="G289" s="2" t="s">
        <v>2032</v>
      </c>
      <c r="H289" s="3" t="s">
        <v>1687</v>
      </c>
    </row>
    <row r="290" spans="1:8" ht="150" x14ac:dyDescent="0.25">
      <c r="A290" s="5" t="s">
        <v>2033</v>
      </c>
      <c r="B290" s="5" t="s">
        <v>2034</v>
      </c>
      <c r="C290" s="5" t="s">
        <v>2035</v>
      </c>
      <c r="D290" s="2" t="s">
        <v>2036</v>
      </c>
      <c r="E290" s="2" t="s">
        <v>2037</v>
      </c>
      <c r="F290" s="2" t="s">
        <v>2038</v>
      </c>
      <c r="G290" s="2" t="s">
        <v>2039</v>
      </c>
      <c r="H290" s="3" t="s">
        <v>1858</v>
      </c>
    </row>
    <row r="291" spans="1:8" ht="165" x14ac:dyDescent="0.25">
      <c r="A291" s="5" t="s">
        <v>2040</v>
      </c>
      <c r="B291" s="5" t="s">
        <v>2041</v>
      </c>
      <c r="C291" s="5" t="s">
        <v>2042</v>
      </c>
      <c r="D291" s="2" t="s">
        <v>1987</v>
      </c>
      <c r="E291" s="2" t="s">
        <v>2043</v>
      </c>
      <c r="F291" s="2" t="s">
        <v>2044</v>
      </c>
      <c r="G291" s="2" t="s">
        <v>2045</v>
      </c>
      <c r="H291" s="3" t="s">
        <v>1874</v>
      </c>
    </row>
    <row r="292" spans="1:8" ht="135" x14ac:dyDescent="0.25">
      <c r="A292" s="5" t="s">
        <v>2046</v>
      </c>
      <c r="B292" s="5" t="s">
        <v>2047</v>
      </c>
      <c r="C292" s="5" t="s">
        <v>2048</v>
      </c>
      <c r="D292" s="2" t="s">
        <v>2049</v>
      </c>
      <c r="E292" s="2" t="s">
        <v>2050</v>
      </c>
      <c r="F292" s="2" t="s">
        <v>2051</v>
      </c>
      <c r="G292" s="2" t="s">
        <v>2052</v>
      </c>
      <c r="H292" s="3" t="s">
        <v>1687</v>
      </c>
    </row>
    <row r="293" spans="1:8" ht="180" x14ac:dyDescent="0.25">
      <c r="A293" s="5" t="s">
        <v>2053</v>
      </c>
      <c r="B293" s="5" t="s">
        <v>2054</v>
      </c>
      <c r="C293" s="5" t="s">
        <v>2055</v>
      </c>
      <c r="D293" s="2" t="s">
        <v>2056</v>
      </c>
      <c r="E293" s="2" t="s">
        <v>3890</v>
      </c>
      <c r="F293" s="2" t="s">
        <v>2057</v>
      </c>
      <c r="G293" s="2" t="s">
        <v>2058</v>
      </c>
      <c r="H293" s="3" t="s">
        <v>1767</v>
      </c>
    </row>
    <row r="294" spans="1:8" ht="165" x14ac:dyDescent="0.25">
      <c r="A294" s="5" t="s">
        <v>2059</v>
      </c>
      <c r="B294" s="5" t="s">
        <v>2060</v>
      </c>
      <c r="C294" s="5" t="s">
        <v>2061</v>
      </c>
      <c r="D294" s="2" t="s">
        <v>1891</v>
      </c>
      <c r="E294" s="2" t="s">
        <v>2062</v>
      </c>
      <c r="F294" s="2" t="s">
        <v>2063</v>
      </c>
      <c r="G294" s="2" t="s">
        <v>2064</v>
      </c>
      <c r="H294" s="3" t="s">
        <v>2065</v>
      </c>
    </row>
    <row r="295" spans="1:8" ht="105" x14ac:dyDescent="0.25">
      <c r="A295" s="5" t="s">
        <v>2066</v>
      </c>
      <c r="B295" s="5" t="s">
        <v>2067</v>
      </c>
      <c r="C295" s="5" t="s">
        <v>2068</v>
      </c>
      <c r="D295" s="2" t="s">
        <v>1885</v>
      </c>
      <c r="E295" s="2" t="s">
        <v>3891</v>
      </c>
      <c r="F295" s="2" t="s">
        <v>2069</v>
      </c>
      <c r="G295" s="2" t="s">
        <v>2070</v>
      </c>
      <c r="H295" s="3" t="s">
        <v>1767</v>
      </c>
    </row>
    <row r="296" spans="1:8" ht="150" x14ac:dyDescent="0.25">
      <c r="A296" s="5" t="s">
        <v>2071</v>
      </c>
      <c r="B296" s="5" t="s">
        <v>2072</v>
      </c>
      <c r="C296" s="5" t="s">
        <v>2073</v>
      </c>
      <c r="D296" s="2" t="s">
        <v>1959</v>
      </c>
      <c r="E296" s="2" t="s">
        <v>2074</v>
      </c>
      <c r="F296" s="2" t="s">
        <v>2075</v>
      </c>
      <c r="G296" s="2" t="s">
        <v>2076</v>
      </c>
      <c r="H296" s="3" t="s">
        <v>2077</v>
      </c>
    </row>
    <row r="297" spans="1:8" ht="150" x14ac:dyDescent="0.25">
      <c r="A297" s="5" t="s">
        <v>2078</v>
      </c>
      <c r="B297" s="5" t="s">
        <v>2079</v>
      </c>
      <c r="C297" s="5" t="s">
        <v>2080</v>
      </c>
      <c r="D297" s="2" t="s">
        <v>1959</v>
      </c>
      <c r="E297" s="2" t="s">
        <v>2022</v>
      </c>
      <c r="F297" s="2" t="s">
        <v>2081</v>
      </c>
      <c r="G297" s="2" t="s">
        <v>2082</v>
      </c>
      <c r="H297" s="3" t="s">
        <v>2025</v>
      </c>
    </row>
    <row r="298" spans="1:8" ht="165" x14ac:dyDescent="0.25">
      <c r="A298" s="5" t="s">
        <v>3767</v>
      </c>
      <c r="B298" s="5" t="s">
        <v>2083</v>
      </c>
      <c r="C298" s="5" t="s">
        <v>2084</v>
      </c>
      <c r="D298" s="2" t="s">
        <v>1808</v>
      </c>
      <c r="E298" s="2" t="s">
        <v>3892</v>
      </c>
      <c r="F298" s="2" t="s">
        <v>2085</v>
      </c>
      <c r="G298" s="2" t="s">
        <v>2086</v>
      </c>
      <c r="H298" s="3" t="s">
        <v>2087</v>
      </c>
    </row>
    <row r="299" spans="1:8" ht="150" x14ac:dyDescent="0.25">
      <c r="A299" s="5" t="s">
        <v>2088</v>
      </c>
      <c r="B299" s="5" t="s">
        <v>2089</v>
      </c>
      <c r="C299" s="5" t="s">
        <v>2090</v>
      </c>
      <c r="D299" s="2" t="s">
        <v>2091</v>
      </c>
      <c r="E299" s="2" t="s">
        <v>2092</v>
      </c>
      <c r="F299" s="2" t="s">
        <v>2093</v>
      </c>
      <c r="G299" s="2" t="s">
        <v>2094</v>
      </c>
      <c r="H299" s="3" t="s">
        <v>1858</v>
      </c>
    </row>
    <row r="300" spans="1:8" ht="195" x14ac:dyDescent="0.25">
      <c r="A300" s="5" t="s">
        <v>2095</v>
      </c>
      <c r="B300" s="5" t="s">
        <v>2096</v>
      </c>
      <c r="C300" s="5" t="s">
        <v>2097</v>
      </c>
      <c r="D300" s="2" t="s">
        <v>1839</v>
      </c>
      <c r="E300" s="2" t="s">
        <v>3893</v>
      </c>
      <c r="F300" s="2" t="s">
        <v>2098</v>
      </c>
      <c r="G300" s="2" t="s">
        <v>2099</v>
      </c>
      <c r="H300" s="3" t="s">
        <v>1767</v>
      </c>
    </row>
    <row r="301" spans="1:8" ht="135" x14ac:dyDescent="0.25">
      <c r="A301" s="5" t="s">
        <v>2100</v>
      </c>
      <c r="B301" s="5" t="s">
        <v>2101</v>
      </c>
      <c r="C301" s="5" t="s">
        <v>2102</v>
      </c>
      <c r="D301" s="2" t="s">
        <v>2103</v>
      </c>
      <c r="E301" s="2" t="s">
        <v>2104</v>
      </c>
      <c r="F301" s="2" t="s">
        <v>2105</v>
      </c>
      <c r="G301" s="2" t="s">
        <v>2106</v>
      </c>
      <c r="H301" s="3" t="s">
        <v>2107</v>
      </c>
    </row>
    <row r="302" spans="1:8" ht="180" x14ac:dyDescent="0.25">
      <c r="A302" s="5" t="s">
        <v>2108</v>
      </c>
      <c r="B302" s="5" t="s">
        <v>2109</v>
      </c>
      <c r="C302" s="5" t="s">
        <v>2110</v>
      </c>
      <c r="D302" s="2" t="s">
        <v>1808</v>
      </c>
      <c r="E302" s="2" t="s">
        <v>3894</v>
      </c>
      <c r="F302" s="2" t="s">
        <v>2111</v>
      </c>
      <c r="G302" s="2" t="s">
        <v>2112</v>
      </c>
      <c r="H302" s="3" t="s">
        <v>2113</v>
      </c>
    </row>
    <row r="303" spans="1:8" ht="120" x14ac:dyDescent="0.25">
      <c r="A303" s="5" t="s">
        <v>2114</v>
      </c>
      <c r="B303" s="5" t="s">
        <v>2115</v>
      </c>
      <c r="C303" s="5" t="s">
        <v>2116</v>
      </c>
      <c r="D303" s="2" t="s">
        <v>2117</v>
      </c>
      <c r="E303" s="2" t="s">
        <v>2118</v>
      </c>
      <c r="F303" s="2" t="s">
        <v>2119</v>
      </c>
      <c r="G303" s="2" t="s">
        <v>2120</v>
      </c>
      <c r="H303" s="3" t="s">
        <v>1687</v>
      </c>
    </row>
    <row r="304" spans="1:8" ht="180" x14ac:dyDescent="0.25">
      <c r="A304" s="5" t="s">
        <v>2121</v>
      </c>
      <c r="B304" s="5" t="s">
        <v>2122</v>
      </c>
      <c r="C304" s="5" t="s">
        <v>2123</v>
      </c>
      <c r="D304" s="2" t="s">
        <v>1885</v>
      </c>
      <c r="E304" s="2" t="s">
        <v>3895</v>
      </c>
      <c r="F304" s="2" t="s">
        <v>2124</v>
      </c>
      <c r="G304" s="2" t="s">
        <v>2125</v>
      </c>
      <c r="H304" s="3" t="s">
        <v>1767</v>
      </c>
    </row>
    <row r="305" spans="1:8" ht="180" x14ac:dyDescent="0.25">
      <c r="A305" s="5" t="s">
        <v>2126</v>
      </c>
      <c r="B305" s="5" t="s">
        <v>2127</v>
      </c>
      <c r="C305" s="5" t="s">
        <v>2128</v>
      </c>
      <c r="D305" s="2" t="s">
        <v>1891</v>
      </c>
      <c r="E305" s="2" t="s">
        <v>3896</v>
      </c>
      <c r="F305" s="2" t="s">
        <v>2129</v>
      </c>
      <c r="G305" s="2" t="s">
        <v>2130</v>
      </c>
      <c r="H305" s="3" t="s">
        <v>2017</v>
      </c>
    </row>
    <row r="306" spans="1:8" ht="105" x14ac:dyDescent="0.25">
      <c r="A306" s="5" t="s">
        <v>2131</v>
      </c>
      <c r="B306" s="5" t="s">
        <v>2132</v>
      </c>
      <c r="C306" s="5" t="s">
        <v>2133</v>
      </c>
      <c r="D306" s="2" t="s">
        <v>2134</v>
      </c>
      <c r="E306" s="2" t="s">
        <v>2135</v>
      </c>
      <c r="F306" s="2" t="s">
        <v>2136</v>
      </c>
      <c r="G306" s="2" t="s">
        <v>2137</v>
      </c>
      <c r="H306" s="3" t="s">
        <v>1812</v>
      </c>
    </row>
    <row r="307" spans="1:8" ht="135" x14ac:dyDescent="0.25">
      <c r="A307" s="5" t="s">
        <v>2138</v>
      </c>
      <c r="B307" s="5" t="s">
        <v>2139</v>
      </c>
      <c r="C307" s="5" t="s">
        <v>2140</v>
      </c>
      <c r="D307" s="2" t="s">
        <v>1870</v>
      </c>
      <c r="E307" s="2" t="s">
        <v>2141</v>
      </c>
      <c r="F307" s="2" t="s">
        <v>2142</v>
      </c>
      <c r="G307" s="2" t="s">
        <v>2143</v>
      </c>
      <c r="H307" s="3" t="s">
        <v>2144</v>
      </c>
    </row>
    <row r="308" spans="1:8" ht="135" x14ac:dyDescent="0.25">
      <c r="A308" s="5" t="s">
        <v>2145</v>
      </c>
      <c r="B308" s="5" t="s">
        <v>2146</v>
      </c>
      <c r="C308" s="5" t="s">
        <v>2147</v>
      </c>
      <c r="D308" s="2" t="s">
        <v>2148</v>
      </c>
      <c r="E308" s="2" t="s">
        <v>2149</v>
      </c>
      <c r="F308" s="2" t="s">
        <v>2150</v>
      </c>
      <c r="G308" s="2" t="s">
        <v>2151</v>
      </c>
      <c r="H308" s="3" t="s">
        <v>1710</v>
      </c>
    </row>
    <row r="309" spans="1:8" ht="135" x14ac:dyDescent="0.25">
      <c r="A309" s="5" t="s">
        <v>2152</v>
      </c>
      <c r="B309" s="5" t="s">
        <v>2153</v>
      </c>
      <c r="C309" s="5" t="s">
        <v>2154</v>
      </c>
      <c r="D309" s="2" t="s">
        <v>1959</v>
      </c>
      <c r="E309" s="2" t="s">
        <v>2155</v>
      </c>
      <c r="F309" s="2" t="s">
        <v>2156</v>
      </c>
      <c r="G309" s="2" t="s">
        <v>2157</v>
      </c>
      <c r="H309" s="3" t="s">
        <v>2158</v>
      </c>
    </row>
    <row r="310" spans="1:8" ht="105" x14ac:dyDescent="0.25">
      <c r="A310" s="5" t="s">
        <v>2159</v>
      </c>
      <c r="B310" s="5" t="s">
        <v>2160</v>
      </c>
      <c r="C310" s="5" t="s">
        <v>2161</v>
      </c>
      <c r="D310" s="2" t="s">
        <v>2162</v>
      </c>
      <c r="E310" s="2" t="s">
        <v>2163</v>
      </c>
      <c r="F310" s="2" t="s">
        <v>2164</v>
      </c>
      <c r="G310" s="2" t="s">
        <v>2165</v>
      </c>
      <c r="H310" s="3" t="s">
        <v>2166</v>
      </c>
    </row>
    <row r="311" spans="1:8" ht="150" x14ac:dyDescent="0.25">
      <c r="A311" s="5" t="s">
        <v>2167</v>
      </c>
      <c r="B311" s="5" t="s">
        <v>2168</v>
      </c>
      <c r="C311" s="5" t="s">
        <v>2169</v>
      </c>
      <c r="D311" s="2" t="s">
        <v>2170</v>
      </c>
      <c r="E311" s="2" t="s">
        <v>3897</v>
      </c>
      <c r="F311" s="2" t="s">
        <v>2171</v>
      </c>
      <c r="G311" s="2" t="s">
        <v>2172</v>
      </c>
      <c r="H311" s="3" t="s">
        <v>2173</v>
      </c>
    </row>
    <row r="312" spans="1:8" ht="120" x14ac:dyDescent="0.25">
      <c r="A312" s="5" t="s">
        <v>2174</v>
      </c>
      <c r="B312" s="5" t="s">
        <v>2175</v>
      </c>
      <c r="C312" s="5" t="s">
        <v>2169</v>
      </c>
      <c r="D312" s="2" t="s">
        <v>2170</v>
      </c>
      <c r="E312" s="2" t="s">
        <v>2176</v>
      </c>
      <c r="F312" s="2" t="s">
        <v>2177</v>
      </c>
      <c r="G312" s="2" t="s">
        <v>2178</v>
      </c>
      <c r="H312" s="3" t="s">
        <v>2179</v>
      </c>
    </row>
    <row r="313" spans="1:8" ht="165" x14ac:dyDescent="0.25">
      <c r="A313" s="5" t="s">
        <v>2180</v>
      </c>
      <c r="B313" s="5" t="s">
        <v>2181</v>
      </c>
      <c r="C313" s="5" t="s">
        <v>2182</v>
      </c>
      <c r="D313" s="2" t="s">
        <v>2183</v>
      </c>
      <c r="E313" s="2" t="s">
        <v>3898</v>
      </c>
      <c r="F313" s="2" t="s">
        <v>2184</v>
      </c>
      <c r="G313" s="2" t="s">
        <v>2185</v>
      </c>
      <c r="H313" s="3" t="s">
        <v>2186</v>
      </c>
    </row>
    <row r="314" spans="1:8" ht="165" x14ac:dyDescent="0.25">
      <c r="A314" s="5" t="s">
        <v>2187</v>
      </c>
      <c r="B314" s="5" t="s">
        <v>2188</v>
      </c>
      <c r="C314" s="5" t="s">
        <v>2189</v>
      </c>
      <c r="D314" s="2" t="s">
        <v>1816</v>
      </c>
      <c r="E314" s="2" t="s">
        <v>3899</v>
      </c>
      <c r="F314" s="2" t="s">
        <v>2190</v>
      </c>
      <c r="G314" s="2" t="s">
        <v>2191</v>
      </c>
      <c r="H314" s="3" t="s">
        <v>2192</v>
      </c>
    </row>
    <row r="315" spans="1:8" ht="135" x14ac:dyDescent="0.25">
      <c r="A315" s="5" t="s">
        <v>2193</v>
      </c>
      <c r="B315" s="5" t="s">
        <v>2194</v>
      </c>
      <c r="C315" s="5" t="s">
        <v>2195</v>
      </c>
      <c r="D315" s="2" t="s">
        <v>2196</v>
      </c>
      <c r="E315" s="2" t="s">
        <v>3900</v>
      </c>
      <c r="F315" s="2" t="s">
        <v>2197</v>
      </c>
      <c r="G315" s="2" t="s">
        <v>2198</v>
      </c>
      <c r="H315" s="3" t="s">
        <v>2199</v>
      </c>
    </row>
    <row r="316" spans="1:8" ht="195" x14ac:dyDescent="0.25">
      <c r="A316" s="5" t="s">
        <v>2200</v>
      </c>
      <c r="B316" s="5" t="s">
        <v>2201</v>
      </c>
      <c r="C316" s="5" t="s">
        <v>2202</v>
      </c>
      <c r="D316" s="2" t="s">
        <v>1862</v>
      </c>
      <c r="E316" s="2" t="s">
        <v>3901</v>
      </c>
      <c r="F316" s="2" t="s">
        <v>2203</v>
      </c>
      <c r="G316" s="2" t="s">
        <v>2204</v>
      </c>
      <c r="H316" s="3" t="s">
        <v>2205</v>
      </c>
    </row>
    <row r="317" spans="1:8" ht="150" x14ac:dyDescent="0.25">
      <c r="A317" s="5" t="s">
        <v>2206</v>
      </c>
      <c r="B317" s="5" t="s">
        <v>2207</v>
      </c>
      <c r="C317" s="5" t="s">
        <v>2208</v>
      </c>
      <c r="D317" s="2" t="s">
        <v>2209</v>
      </c>
      <c r="E317" s="2" t="s">
        <v>2210</v>
      </c>
      <c r="F317" s="2" t="s">
        <v>2211</v>
      </c>
      <c r="G317" s="2" t="s">
        <v>2212</v>
      </c>
      <c r="H317" s="3" t="s">
        <v>2213</v>
      </c>
    </row>
    <row r="318" spans="1:8" ht="135" x14ac:dyDescent="0.25">
      <c r="A318" s="5" t="s">
        <v>2214</v>
      </c>
      <c r="B318" s="5" t="s">
        <v>2215</v>
      </c>
      <c r="C318" s="5" t="s">
        <v>2216</v>
      </c>
      <c r="D318" s="2" t="s">
        <v>2036</v>
      </c>
      <c r="E318" s="2" t="s">
        <v>3902</v>
      </c>
      <c r="F318" s="2" t="s">
        <v>2217</v>
      </c>
      <c r="G318" s="2" t="s">
        <v>2218</v>
      </c>
      <c r="H318" s="3" t="s">
        <v>2219</v>
      </c>
    </row>
    <row r="319" spans="1:8" ht="150" x14ac:dyDescent="0.25">
      <c r="A319" s="5" t="s">
        <v>2220</v>
      </c>
      <c r="B319" s="5" t="s">
        <v>2221</v>
      </c>
      <c r="C319" s="5" t="s">
        <v>2222</v>
      </c>
      <c r="D319" s="2" t="s">
        <v>1862</v>
      </c>
      <c r="E319" s="2" t="s">
        <v>3903</v>
      </c>
      <c r="F319" s="2" t="s">
        <v>2223</v>
      </c>
      <c r="G319" s="2" t="s">
        <v>2224</v>
      </c>
      <c r="H319" s="3" t="s">
        <v>2225</v>
      </c>
    </row>
    <row r="320" spans="1:8" ht="165" x14ac:dyDescent="0.25">
      <c r="A320" s="5" t="s">
        <v>2226</v>
      </c>
      <c r="B320" s="5" t="s">
        <v>2227</v>
      </c>
      <c r="C320" s="5" t="s">
        <v>2228</v>
      </c>
      <c r="D320" s="2" t="s">
        <v>2170</v>
      </c>
      <c r="E320" s="2" t="s">
        <v>2229</v>
      </c>
      <c r="F320" s="2" t="s">
        <v>2230</v>
      </c>
      <c r="G320" s="2" t="s">
        <v>2231</v>
      </c>
      <c r="H320" s="3" t="s">
        <v>2232</v>
      </c>
    </row>
    <row r="321" spans="1:8" ht="105" x14ac:dyDescent="0.25">
      <c r="A321" s="5" t="s">
        <v>2233</v>
      </c>
      <c r="B321" s="5" t="s">
        <v>2234</v>
      </c>
      <c r="C321" s="5" t="s">
        <v>2235</v>
      </c>
      <c r="D321" s="2" t="s">
        <v>2236</v>
      </c>
      <c r="E321" s="2" t="s">
        <v>2237</v>
      </c>
      <c r="F321" s="2" t="s">
        <v>2238</v>
      </c>
      <c r="G321" s="2" t="s">
        <v>2239</v>
      </c>
      <c r="H321" s="3" t="s">
        <v>2240</v>
      </c>
    </row>
    <row r="322" spans="1:8" ht="150" x14ac:dyDescent="0.25">
      <c r="A322" s="5" t="s">
        <v>2241</v>
      </c>
      <c r="B322" s="5" t="s">
        <v>2242</v>
      </c>
      <c r="C322" s="5" t="s">
        <v>2243</v>
      </c>
      <c r="D322" s="2" t="s">
        <v>2170</v>
      </c>
      <c r="E322" s="2" t="s">
        <v>2244</v>
      </c>
      <c r="F322" s="2" t="s">
        <v>2245</v>
      </c>
      <c r="G322" s="2" t="s">
        <v>2246</v>
      </c>
      <c r="H322" s="3" t="s">
        <v>2247</v>
      </c>
    </row>
    <row r="323" spans="1:8" ht="105" x14ac:dyDescent="0.25">
      <c r="A323" s="5" t="s">
        <v>2248</v>
      </c>
      <c r="B323" s="5" t="s">
        <v>2249</v>
      </c>
      <c r="C323" s="5" t="s">
        <v>2250</v>
      </c>
      <c r="D323" s="2" t="s">
        <v>1862</v>
      </c>
      <c r="E323" s="2" t="s">
        <v>2251</v>
      </c>
      <c r="F323" s="2" t="s">
        <v>2252</v>
      </c>
      <c r="G323" s="2" t="s">
        <v>2253</v>
      </c>
      <c r="H323" s="3" t="s">
        <v>2254</v>
      </c>
    </row>
    <row r="324" spans="1:8" ht="165" x14ac:dyDescent="0.25">
      <c r="A324" s="5" t="s">
        <v>2255</v>
      </c>
      <c r="B324" s="5" t="s">
        <v>2256</v>
      </c>
      <c r="C324" s="5" t="s">
        <v>2257</v>
      </c>
      <c r="D324" s="2" t="s">
        <v>2056</v>
      </c>
      <c r="E324" s="2" t="s">
        <v>3904</v>
      </c>
      <c r="F324" s="2" t="s">
        <v>2258</v>
      </c>
      <c r="G324" s="2" t="s">
        <v>2259</v>
      </c>
      <c r="H324" s="3" t="s">
        <v>2260</v>
      </c>
    </row>
    <row r="325" spans="1:8" ht="120" x14ac:dyDescent="0.25">
      <c r="A325" s="5" t="s">
        <v>2261</v>
      </c>
      <c r="B325" s="5" t="s">
        <v>2262</v>
      </c>
      <c r="C325" s="5" t="s">
        <v>2263</v>
      </c>
      <c r="D325" s="2" t="s">
        <v>2264</v>
      </c>
      <c r="E325" s="2" t="s">
        <v>2265</v>
      </c>
      <c r="F325" s="2" t="s">
        <v>2266</v>
      </c>
      <c r="G325" s="2" t="s">
        <v>2267</v>
      </c>
      <c r="H325" s="3" t="s">
        <v>2268</v>
      </c>
    </row>
    <row r="326" spans="1:8" ht="120" x14ac:dyDescent="0.25">
      <c r="A326" s="5" t="s">
        <v>2269</v>
      </c>
      <c r="B326" s="5" t="s">
        <v>2270</v>
      </c>
      <c r="C326" s="5" t="s">
        <v>2271</v>
      </c>
      <c r="D326" s="2" t="s">
        <v>1870</v>
      </c>
      <c r="E326" s="2" t="s">
        <v>3905</v>
      </c>
      <c r="F326" s="2" t="s">
        <v>2272</v>
      </c>
      <c r="G326" s="2" t="s">
        <v>2273</v>
      </c>
      <c r="H326" s="3" t="s">
        <v>2274</v>
      </c>
    </row>
    <row r="327" spans="1:8" ht="135" x14ac:dyDescent="0.25">
      <c r="A327" s="5" t="s">
        <v>2275</v>
      </c>
      <c r="B327" s="5" t="s">
        <v>2276</v>
      </c>
      <c r="C327" s="5" t="s">
        <v>2277</v>
      </c>
      <c r="D327" s="2" t="s">
        <v>2278</v>
      </c>
      <c r="E327" s="2" t="s">
        <v>3906</v>
      </c>
      <c r="F327" s="2" t="s">
        <v>2279</v>
      </c>
      <c r="G327" s="2" t="s">
        <v>2280</v>
      </c>
      <c r="H327" s="3" t="s">
        <v>2179</v>
      </c>
    </row>
    <row r="328" spans="1:8" ht="135" x14ac:dyDescent="0.25">
      <c r="A328" s="5" t="s">
        <v>2281</v>
      </c>
      <c r="B328" s="5" t="s">
        <v>2282</v>
      </c>
      <c r="C328" s="5" t="s">
        <v>2283</v>
      </c>
      <c r="D328" s="2" t="s">
        <v>1808</v>
      </c>
      <c r="E328" s="2" t="s">
        <v>3903</v>
      </c>
      <c r="F328" s="2" t="s">
        <v>2284</v>
      </c>
      <c r="G328" s="2" t="s">
        <v>2285</v>
      </c>
      <c r="H328" s="3" t="s">
        <v>2286</v>
      </c>
    </row>
    <row r="329" spans="1:8" ht="150" x14ac:dyDescent="0.25">
      <c r="A329" s="5" t="s">
        <v>2287</v>
      </c>
      <c r="B329" s="5" t="s">
        <v>2288</v>
      </c>
      <c r="C329" s="5" t="s">
        <v>2289</v>
      </c>
      <c r="D329" s="2" t="s">
        <v>1878</v>
      </c>
      <c r="E329" s="2" t="s">
        <v>2290</v>
      </c>
      <c r="F329" s="2" t="s">
        <v>2291</v>
      </c>
      <c r="G329" s="2" t="s">
        <v>2292</v>
      </c>
      <c r="H329" s="3" t="s">
        <v>2293</v>
      </c>
    </row>
    <row r="330" spans="1:8" ht="150" x14ac:dyDescent="0.25">
      <c r="A330" s="5" t="s">
        <v>2294</v>
      </c>
      <c r="B330" s="5" t="s">
        <v>2295</v>
      </c>
      <c r="C330" s="5" t="s">
        <v>2296</v>
      </c>
      <c r="D330" s="2" t="s">
        <v>2297</v>
      </c>
      <c r="E330" s="2" t="s">
        <v>3907</v>
      </c>
      <c r="F330" s="2" t="s">
        <v>2298</v>
      </c>
      <c r="G330" s="2" t="s">
        <v>2299</v>
      </c>
      <c r="H330" s="3" t="s">
        <v>2300</v>
      </c>
    </row>
    <row r="331" spans="1:8" ht="120" x14ac:dyDescent="0.25">
      <c r="A331" s="5" t="s">
        <v>2301</v>
      </c>
      <c r="B331" s="5" t="s">
        <v>2302</v>
      </c>
      <c r="C331" s="5" t="s">
        <v>2303</v>
      </c>
      <c r="D331" s="2" t="s">
        <v>2264</v>
      </c>
      <c r="E331" s="2" t="s">
        <v>2304</v>
      </c>
      <c r="F331" s="2" t="s">
        <v>2305</v>
      </c>
      <c r="G331" s="2" t="s">
        <v>2306</v>
      </c>
      <c r="H331" s="3" t="s">
        <v>2307</v>
      </c>
    </row>
    <row r="332" spans="1:8" ht="150" x14ac:dyDescent="0.25">
      <c r="A332" s="5" t="s">
        <v>2308</v>
      </c>
      <c r="B332" s="5" t="s">
        <v>2309</v>
      </c>
      <c r="C332" s="5" t="s">
        <v>2277</v>
      </c>
      <c r="D332" s="2" t="s">
        <v>1870</v>
      </c>
      <c r="E332" s="2" t="s">
        <v>2310</v>
      </c>
      <c r="F332" s="2" t="s">
        <v>2311</v>
      </c>
      <c r="G332" s="2" t="s">
        <v>2312</v>
      </c>
      <c r="H332" s="3" t="s">
        <v>2179</v>
      </c>
    </row>
    <row r="333" spans="1:8" ht="120" x14ac:dyDescent="0.25">
      <c r="A333" s="5" t="s">
        <v>2313</v>
      </c>
      <c r="B333" s="5" t="s">
        <v>2314</v>
      </c>
      <c r="C333" s="5" t="s">
        <v>2315</v>
      </c>
      <c r="D333" s="2" t="s">
        <v>2264</v>
      </c>
      <c r="E333" s="2" t="s">
        <v>3908</v>
      </c>
      <c r="F333" s="2" t="s">
        <v>2316</v>
      </c>
      <c r="G333" s="2" t="s">
        <v>2317</v>
      </c>
      <c r="H333" s="3" t="s">
        <v>2318</v>
      </c>
    </row>
    <row r="334" spans="1:8" ht="135" x14ac:dyDescent="0.25">
      <c r="A334" s="5" t="s">
        <v>2319</v>
      </c>
      <c r="B334" s="5" t="s">
        <v>2320</v>
      </c>
      <c r="C334" s="5" t="s">
        <v>2321</v>
      </c>
      <c r="D334" s="2" t="s">
        <v>2278</v>
      </c>
      <c r="E334" s="2" t="s">
        <v>3909</v>
      </c>
      <c r="F334" s="2" t="s">
        <v>2322</v>
      </c>
      <c r="G334" s="2" t="s">
        <v>2323</v>
      </c>
      <c r="H334" s="3" t="s">
        <v>2324</v>
      </c>
    </row>
    <row r="335" spans="1:8" ht="150" x14ac:dyDescent="0.25">
      <c r="A335" s="5" t="s">
        <v>2325</v>
      </c>
      <c r="B335" s="5" t="s">
        <v>2326</v>
      </c>
      <c r="C335" s="5" t="s">
        <v>2327</v>
      </c>
      <c r="D335" s="2" t="s">
        <v>2170</v>
      </c>
      <c r="E335" s="2" t="s">
        <v>3910</v>
      </c>
      <c r="F335" s="2" t="s">
        <v>2328</v>
      </c>
      <c r="G335" s="2" t="s">
        <v>2329</v>
      </c>
      <c r="H335" s="3" t="s">
        <v>2330</v>
      </c>
    </row>
    <row r="336" spans="1:8" ht="165" x14ac:dyDescent="0.25">
      <c r="A336" s="5" t="s">
        <v>2331</v>
      </c>
      <c r="B336" s="5" t="s">
        <v>2332</v>
      </c>
      <c r="C336" s="5" t="s">
        <v>2333</v>
      </c>
      <c r="D336" s="2" t="s">
        <v>2278</v>
      </c>
      <c r="E336" s="2" t="s">
        <v>2334</v>
      </c>
      <c r="F336" s="2" t="s">
        <v>2335</v>
      </c>
      <c r="G336" s="2" t="s">
        <v>2336</v>
      </c>
      <c r="H336" s="3" t="s">
        <v>2337</v>
      </c>
    </row>
    <row r="337" spans="1:8" ht="180" x14ac:dyDescent="0.25">
      <c r="A337" s="5" t="s">
        <v>2338</v>
      </c>
      <c r="B337" s="5" t="s">
        <v>2339</v>
      </c>
      <c r="C337" s="5" t="s">
        <v>2340</v>
      </c>
      <c r="D337" s="2" t="s">
        <v>2341</v>
      </c>
      <c r="E337" s="2" t="s">
        <v>3911</v>
      </c>
      <c r="F337" s="2" t="s">
        <v>2342</v>
      </c>
      <c r="G337" s="2" t="s">
        <v>2343</v>
      </c>
      <c r="H337" s="3" t="s">
        <v>2344</v>
      </c>
    </row>
    <row r="338" spans="1:8" ht="150" x14ac:dyDescent="0.25">
      <c r="A338" s="5" t="s">
        <v>2345</v>
      </c>
      <c r="B338" s="5" t="s">
        <v>2346</v>
      </c>
      <c r="C338" s="5" t="s">
        <v>2347</v>
      </c>
      <c r="D338" s="2" t="s">
        <v>2348</v>
      </c>
      <c r="E338" s="2" t="s">
        <v>3912</v>
      </c>
      <c r="F338" s="2" t="s">
        <v>2349</v>
      </c>
      <c r="G338" s="2" t="s">
        <v>2350</v>
      </c>
      <c r="H338" s="3" t="s">
        <v>2351</v>
      </c>
    </row>
    <row r="339" spans="1:8" ht="165" x14ac:dyDescent="0.25">
      <c r="A339" s="5" t="s">
        <v>2352</v>
      </c>
      <c r="B339" s="5" t="s">
        <v>2353</v>
      </c>
      <c r="C339" s="5" t="s">
        <v>2354</v>
      </c>
      <c r="D339" s="2" t="s">
        <v>2355</v>
      </c>
      <c r="E339" s="2" t="s">
        <v>3913</v>
      </c>
      <c r="F339" s="2" t="s">
        <v>2356</v>
      </c>
      <c r="G339" s="2" t="s">
        <v>2357</v>
      </c>
      <c r="H339" s="3" t="s">
        <v>2358</v>
      </c>
    </row>
    <row r="340" spans="1:8" ht="135" x14ac:dyDescent="0.25">
      <c r="A340" s="5" t="s">
        <v>2359</v>
      </c>
      <c r="B340" s="5" t="s">
        <v>2360</v>
      </c>
      <c r="C340" s="5" t="s">
        <v>2361</v>
      </c>
      <c r="D340" s="2" t="s">
        <v>2362</v>
      </c>
      <c r="E340" s="2" t="s">
        <v>2363</v>
      </c>
      <c r="F340" s="2" t="s">
        <v>2364</v>
      </c>
      <c r="G340" s="2" t="s">
        <v>2365</v>
      </c>
      <c r="H340" s="3" t="s">
        <v>2366</v>
      </c>
    </row>
    <row r="341" spans="1:8" ht="150" x14ac:dyDescent="0.25">
      <c r="A341" s="5" t="s">
        <v>2367</v>
      </c>
      <c r="B341" s="5" t="s">
        <v>2368</v>
      </c>
      <c r="C341" s="5" t="s">
        <v>2369</v>
      </c>
      <c r="D341" s="2" t="s">
        <v>1915</v>
      </c>
      <c r="E341" s="2" t="s">
        <v>3914</v>
      </c>
      <c r="F341" s="2" t="s">
        <v>2370</v>
      </c>
      <c r="G341" s="2" t="s">
        <v>2371</v>
      </c>
      <c r="H341" s="3" t="s">
        <v>2372</v>
      </c>
    </row>
    <row r="342" spans="1:8" ht="180" x14ac:dyDescent="0.25">
      <c r="A342" s="5" t="s">
        <v>2373</v>
      </c>
      <c r="B342" s="5" t="s">
        <v>2374</v>
      </c>
      <c r="C342" s="5" t="s">
        <v>2375</v>
      </c>
      <c r="D342" s="2" t="s">
        <v>2264</v>
      </c>
      <c r="E342" s="2" t="s">
        <v>3915</v>
      </c>
      <c r="F342" s="2" t="s">
        <v>2376</v>
      </c>
      <c r="G342" s="2" t="s">
        <v>2377</v>
      </c>
      <c r="H342" s="3" t="s">
        <v>2378</v>
      </c>
    </row>
    <row r="343" spans="1:8" ht="120" x14ac:dyDescent="0.25">
      <c r="A343" s="5" t="s">
        <v>2379</v>
      </c>
      <c r="B343" s="5" t="s">
        <v>2380</v>
      </c>
      <c r="C343" s="5" t="s">
        <v>2381</v>
      </c>
      <c r="D343" s="2" t="s">
        <v>2278</v>
      </c>
      <c r="E343" s="2" t="s">
        <v>3916</v>
      </c>
      <c r="F343" s="2" t="s">
        <v>2382</v>
      </c>
      <c r="G343" s="2" t="s">
        <v>2383</v>
      </c>
      <c r="H343" s="3" t="s">
        <v>2384</v>
      </c>
    </row>
    <row r="344" spans="1:8" ht="135" x14ac:dyDescent="0.25">
      <c r="A344" s="5" t="s">
        <v>2385</v>
      </c>
      <c r="B344" s="5" t="s">
        <v>2386</v>
      </c>
      <c r="C344" s="5" t="s">
        <v>2387</v>
      </c>
      <c r="D344" s="2" t="s">
        <v>2278</v>
      </c>
      <c r="E344" s="2" t="s">
        <v>3917</v>
      </c>
      <c r="F344" s="2" t="s">
        <v>2388</v>
      </c>
      <c r="G344" s="2" t="s">
        <v>2389</v>
      </c>
      <c r="H344" s="3" t="s">
        <v>2384</v>
      </c>
    </row>
    <row r="345" spans="1:8" ht="150" x14ac:dyDescent="0.25">
      <c r="A345" s="5" t="s">
        <v>2390</v>
      </c>
      <c r="B345" s="5" t="s">
        <v>2391</v>
      </c>
      <c r="C345" s="5" t="s">
        <v>2392</v>
      </c>
      <c r="D345" s="2" t="s">
        <v>2264</v>
      </c>
      <c r="E345" s="2" t="s">
        <v>3918</v>
      </c>
      <c r="F345" s="2" t="s">
        <v>2393</v>
      </c>
      <c r="G345" s="2" t="s">
        <v>2394</v>
      </c>
      <c r="H345" s="3" t="s">
        <v>2395</v>
      </c>
    </row>
    <row r="346" spans="1:8" ht="135" x14ac:dyDescent="0.25">
      <c r="A346" s="5" t="s">
        <v>2396</v>
      </c>
      <c r="B346" s="5" t="s">
        <v>2397</v>
      </c>
      <c r="C346" s="5" t="s">
        <v>2375</v>
      </c>
      <c r="D346" s="2" t="s">
        <v>2170</v>
      </c>
      <c r="E346" s="2" t="s">
        <v>3919</v>
      </c>
      <c r="F346" s="2" t="s">
        <v>2398</v>
      </c>
      <c r="G346" s="2" t="s">
        <v>2399</v>
      </c>
      <c r="H346" s="3" t="s">
        <v>2400</v>
      </c>
    </row>
    <row r="347" spans="1:8" ht="120" x14ac:dyDescent="0.25">
      <c r="A347" s="5" t="s">
        <v>2401</v>
      </c>
      <c r="B347" s="5" t="s">
        <v>2402</v>
      </c>
      <c r="C347" s="5" t="s">
        <v>2403</v>
      </c>
      <c r="D347" s="2" t="s">
        <v>2278</v>
      </c>
      <c r="E347" s="2" t="s">
        <v>3920</v>
      </c>
      <c r="F347" s="2" t="s">
        <v>2404</v>
      </c>
      <c r="G347" s="2" t="s">
        <v>2405</v>
      </c>
      <c r="H347" s="3" t="s">
        <v>2358</v>
      </c>
    </row>
    <row r="348" spans="1:8" ht="120" x14ac:dyDescent="0.25">
      <c r="A348" s="5" t="s">
        <v>2406</v>
      </c>
      <c r="B348" s="5" t="s">
        <v>2407</v>
      </c>
      <c r="C348" s="5" t="s">
        <v>2408</v>
      </c>
      <c r="D348" s="2" t="s">
        <v>1870</v>
      </c>
      <c r="E348" s="2" t="s">
        <v>3921</v>
      </c>
      <c r="F348" s="2" t="s">
        <v>2409</v>
      </c>
      <c r="G348" s="2" t="s">
        <v>2410</v>
      </c>
      <c r="H348" s="3" t="s">
        <v>2411</v>
      </c>
    </row>
    <row r="349" spans="1:8" ht="135" x14ac:dyDescent="0.25">
      <c r="A349" s="5" t="s">
        <v>2412</v>
      </c>
      <c r="B349" s="5" t="s">
        <v>2413</v>
      </c>
      <c r="C349" s="5" t="s">
        <v>2414</v>
      </c>
      <c r="D349" s="2" t="s">
        <v>2264</v>
      </c>
      <c r="E349" s="2" t="s">
        <v>3922</v>
      </c>
      <c r="F349" s="2" t="s">
        <v>2415</v>
      </c>
      <c r="G349" s="2" t="s">
        <v>2416</v>
      </c>
      <c r="H349" s="3" t="s">
        <v>2417</v>
      </c>
    </row>
    <row r="350" spans="1:8" ht="135" x14ac:dyDescent="0.25">
      <c r="A350" s="5" t="s">
        <v>2418</v>
      </c>
      <c r="B350" s="5" t="s">
        <v>2419</v>
      </c>
      <c r="C350" s="5" t="s">
        <v>2420</v>
      </c>
      <c r="D350" s="2" t="s">
        <v>2421</v>
      </c>
      <c r="E350" s="2" t="s">
        <v>3923</v>
      </c>
      <c r="F350" s="2" t="s">
        <v>2422</v>
      </c>
      <c r="G350" s="2" t="s">
        <v>2423</v>
      </c>
      <c r="H350" s="3" t="s">
        <v>2424</v>
      </c>
    </row>
    <row r="351" spans="1:8" ht="150" x14ac:dyDescent="0.25">
      <c r="A351" s="5" t="s">
        <v>2425</v>
      </c>
      <c r="B351" s="5" t="s">
        <v>2426</v>
      </c>
      <c r="C351" s="5" t="s">
        <v>2427</v>
      </c>
      <c r="D351" s="2" t="s">
        <v>2428</v>
      </c>
      <c r="E351" s="2" t="s">
        <v>3924</v>
      </c>
      <c r="F351" s="2" t="s">
        <v>2429</v>
      </c>
      <c r="G351" s="2" t="s">
        <v>2430</v>
      </c>
      <c r="H351" s="3" t="s">
        <v>2431</v>
      </c>
    </row>
    <row r="352" spans="1:8" ht="180" x14ac:dyDescent="0.25">
      <c r="A352" s="5" t="s">
        <v>2432</v>
      </c>
      <c r="B352" s="5" t="s">
        <v>2433</v>
      </c>
      <c r="C352" s="5" t="s">
        <v>2434</v>
      </c>
      <c r="D352" s="2" t="s">
        <v>2278</v>
      </c>
      <c r="E352" s="2" t="s">
        <v>3925</v>
      </c>
      <c r="F352" s="2" t="s">
        <v>2435</v>
      </c>
      <c r="G352" s="2" t="s">
        <v>2436</v>
      </c>
      <c r="H352" s="3" t="s">
        <v>2318</v>
      </c>
    </row>
    <row r="353" spans="1:8" ht="180" x14ac:dyDescent="0.25">
      <c r="A353" s="5" t="s">
        <v>2437</v>
      </c>
      <c r="B353" s="5" t="s">
        <v>2438</v>
      </c>
      <c r="C353" s="5" t="s">
        <v>2439</v>
      </c>
      <c r="D353" s="2" t="s">
        <v>2278</v>
      </c>
      <c r="E353" s="2" t="s">
        <v>3926</v>
      </c>
      <c r="F353" s="2" t="s">
        <v>2440</v>
      </c>
      <c r="G353" s="2" t="s">
        <v>2441</v>
      </c>
      <c r="H353" s="3" t="s">
        <v>2179</v>
      </c>
    </row>
    <row r="354" spans="1:8" ht="165" x14ac:dyDescent="0.25">
      <c r="A354" s="5" t="s">
        <v>2442</v>
      </c>
      <c r="B354" s="5" t="s">
        <v>2443</v>
      </c>
      <c r="C354" s="5" t="s">
        <v>2444</v>
      </c>
      <c r="D354" s="2" t="s">
        <v>2236</v>
      </c>
      <c r="E354" s="2" t="s">
        <v>3927</v>
      </c>
      <c r="F354" s="2" t="s">
        <v>2445</v>
      </c>
      <c r="G354" s="2" t="s">
        <v>2446</v>
      </c>
      <c r="H354" s="3" t="s">
        <v>2447</v>
      </c>
    </row>
    <row r="355" spans="1:8" ht="135" x14ac:dyDescent="0.25">
      <c r="A355" s="5" t="s">
        <v>2448</v>
      </c>
      <c r="B355" s="5" t="s">
        <v>2449</v>
      </c>
      <c r="C355" s="5" t="s">
        <v>2450</v>
      </c>
      <c r="D355" s="6" t="s">
        <v>2451</v>
      </c>
      <c r="E355" s="2" t="s">
        <v>3928</v>
      </c>
      <c r="F355" s="2" t="s">
        <v>2452</v>
      </c>
      <c r="G355" s="2" t="s">
        <v>2453</v>
      </c>
      <c r="H355" s="3" t="s">
        <v>2179</v>
      </c>
    </row>
    <row r="356" spans="1:8" ht="135" x14ac:dyDescent="0.25">
      <c r="A356" s="5" t="s">
        <v>2454</v>
      </c>
      <c r="B356" s="5" t="s">
        <v>2455</v>
      </c>
      <c r="C356" s="5" t="s">
        <v>2456</v>
      </c>
      <c r="D356" s="6" t="s">
        <v>2457</v>
      </c>
      <c r="E356" s="2" t="s">
        <v>3929</v>
      </c>
      <c r="F356" s="2" t="s">
        <v>2458</v>
      </c>
      <c r="G356" s="2" t="s">
        <v>2459</v>
      </c>
      <c r="H356" s="3" t="s">
        <v>2179</v>
      </c>
    </row>
    <row r="357" spans="1:8" ht="210" x14ac:dyDescent="0.25">
      <c r="A357" s="5" t="s">
        <v>2460</v>
      </c>
      <c r="B357" s="5" t="s">
        <v>2461</v>
      </c>
      <c r="C357" s="5" t="s">
        <v>2462</v>
      </c>
      <c r="D357" s="6" t="s">
        <v>2463</v>
      </c>
      <c r="E357" s="2" t="s">
        <v>3930</v>
      </c>
      <c r="F357" s="2" t="s">
        <v>2464</v>
      </c>
      <c r="G357" s="2" t="s">
        <v>2465</v>
      </c>
      <c r="H357" s="3" t="s">
        <v>2466</v>
      </c>
    </row>
    <row r="358" spans="1:8" ht="150" x14ac:dyDescent="0.25">
      <c r="A358" s="5" t="s">
        <v>2467</v>
      </c>
      <c r="B358" s="5" t="s">
        <v>2468</v>
      </c>
      <c r="C358" s="5" t="s">
        <v>2469</v>
      </c>
      <c r="D358" s="2" t="s">
        <v>2470</v>
      </c>
      <c r="E358" s="2" t="s">
        <v>3931</v>
      </c>
      <c r="F358" s="2" t="s">
        <v>2471</v>
      </c>
      <c r="G358" s="2" t="s">
        <v>2472</v>
      </c>
      <c r="H358" s="3" t="s">
        <v>2473</v>
      </c>
    </row>
    <row r="359" spans="1:8" ht="150" x14ac:dyDescent="0.25">
      <c r="A359" s="5" t="s">
        <v>2474</v>
      </c>
      <c r="B359" s="5" t="s">
        <v>2475</v>
      </c>
      <c r="C359" s="5" t="s">
        <v>2476</v>
      </c>
      <c r="D359" s="2" t="s">
        <v>2477</v>
      </c>
      <c r="E359" s="2" t="s">
        <v>3932</v>
      </c>
      <c r="F359" s="2" t="s">
        <v>2478</v>
      </c>
      <c r="G359" s="2" t="s">
        <v>2479</v>
      </c>
      <c r="H359" s="3" t="s">
        <v>2179</v>
      </c>
    </row>
    <row r="360" spans="1:8" ht="180" x14ac:dyDescent="0.25">
      <c r="A360" s="5" t="s">
        <v>2480</v>
      </c>
      <c r="B360" s="5" t="s">
        <v>2481</v>
      </c>
      <c r="C360" s="5" t="s">
        <v>2482</v>
      </c>
      <c r="D360" s="6" t="s">
        <v>2483</v>
      </c>
      <c r="E360" s="2" t="s">
        <v>3933</v>
      </c>
      <c r="F360" s="2" t="s">
        <v>2484</v>
      </c>
      <c r="G360" s="2" t="s">
        <v>2485</v>
      </c>
      <c r="H360" s="3" t="s">
        <v>2179</v>
      </c>
    </row>
    <row r="361" spans="1:8" ht="135" x14ac:dyDescent="0.25">
      <c r="A361" s="5" t="s">
        <v>2486</v>
      </c>
      <c r="B361" s="5" t="s">
        <v>2487</v>
      </c>
      <c r="C361" s="5" t="s">
        <v>2488</v>
      </c>
      <c r="D361" s="6" t="s">
        <v>2489</v>
      </c>
      <c r="E361" s="2" t="s">
        <v>3934</v>
      </c>
      <c r="F361" s="2" t="s">
        <v>2490</v>
      </c>
      <c r="G361" s="2" t="s">
        <v>2491</v>
      </c>
      <c r="H361" s="3" t="s">
        <v>2179</v>
      </c>
    </row>
    <row r="362" spans="1:8" ht="165" x14ac:dyDescent="0.25">
      <c r="A362" s="5" t="s">
        <v>2492</v>
      </c>
      <c r="B362" s="5" t="s">
        <v>2493</v>
      </c>
      <c r="C362" s="5" t="s">
        <v>2494</v>
      </c>
      <c r="D362" s="2" t="s">
        <v>2495</v>
      </c>
      <c r="E362" s="2" t="s">
        <v>3935</v>
      </c>
      <c r="F362" s="2" t="s">
        <v>2496</v>
      </c>
      <c r="G362" s="2" t="s">
        <v>2497</v>
      </c>
      <c r="H362" s="3" t="s">
        <v>2498</v>
      </c>
    </row>
    <row r="363" spans="1:8" ht="165" x14ac:dyDescent="0.25">
      <c r="A363" s="5" t="s">
        <v>2499</v>
      </c>
      <c r="B363" s="5" t="s">
        <v>2500</v>
      </c>
      <c r="C363" s="5" t="s">
        <v>2501</v>
      </c>
      <c r="D363" s="2" t="s">
        <v>2502</v>
      </c>
      <c r="E363" s="2" t="s">
        <v>3936</v>
      </c>
      <c r="F363" s="2" t="s">
        <v>2503</v>
      </c>
      <c r="G363" s="2" t="s">
        <v>2504</v>
      </c>
      <c r="H363" s="3" t="s">
        <v>2505</v>
      </c>
    </row>
    <row r="364" spans="1:8" ht="135" x14ac:dyDescent="0.25">
      <c r="A364" s="5" t="s">
        <v>2506</v>
      </c>
      <c r="B364" s="5" t="s">
        <v>2507</v>
      </c>
      <c r="C364" s="5" t="s">
        <v>2508</v>
      </c>
      <c r="D364" s="2" t="s">
        <v>2509</v>
      </c>
      <c r="E364" s="2" t="s">
        <v>2510</v>
      </c>
      <c r="F364" s="2" t="s">
        <v>2511</v>
      </c>
      <c r="G364" s="2" t="s">
        <v>2512</v>
      </c>
      <c r="H364" s="3" t="s">
        <v>2179</v>
      </c>
    </row>
    <row r="365" spans="1:8" ht="150" x14ac:dyDescent="0.25">
      <c r="A365" s="5" t="s">
        <v>2513</v>
      </c>
      <c r="B365" s="5" t="s">
        <v>2514</v>
      </c>
      <c r="C365" s="5" t="s">
        <v>2515</v>
      </c>
      <c r="D365" s="2" t="s">
        <v>2516</v>
      </c>
      <c r="E365" s="2" t="s">
        <v>3937</v>
      </c>
      <c r="F365" s="2" t="s">
        <v>2517</v>
      </c>
      <c r="G365" s="2" t="s">
        <v>2518</v>
      </c>
      <c r="H365" s="3" t="s">
        <v>2519</v>
      </c>
    </row>
    <row r="366" spans="1:8" ht="165" x14ac:dyDescent="0.25">
      <c r="A366" s="5" t="s">
        <v>2520</v>
      </c>
      <c r="B366" s="5" t="s">
        <v>2521</v>
      </c>
      <c r="C366" s="5" t="s">
        <v>2522</v>
      </c>
      <c r="D366" s="6" t="s">
        <v>2523</v>
      </c>
      <c r="E366" s="2" t="s">
        <v>3938</v>
      </c>
      <c r="F366" s="2" t="s">
        <v>2524</v>
      </c>
      <c r="G366" s="2" t="s">
        <v>2525</v>
      </c>
      <c r="H366" s="3" t="s">
        <v>2447</v>
      </c>
    </row>
    <row r="367" spans="1:8" ht="195" x14ac:dyDescent="0.25">
      <c r="A367" s="5" t="s">
        <v>2526</v>
      </c>
      <c r="B367" s="5" t="s">
        <v>2527</v>
      </c>
      <c r="C367" s="5" t="s">
        <v>2528</v>
      </c>
      <c r="D367" s="2" t="s">
        <v>2502</v>
      </c>
      <c r="E367" s="2" t="s">
        <v>3939</v>
      </c>
      <c r="F367" s="2" t="s">
        <v>2529</v>
      </c>
      <c r="G367" s="2" t="s">
        <v>2530</v>
      </c>
      <c r="H367" s="3" t="s">
        <v>2531</v>
      </c>
    </row>
    <row r="368" spans="1:8" ht="135" x14ac:dyDescent="0.25">
      <c r="A368" s="5" t="s">
        <v>2532</v>
      </c>
      <c r="B368" s="5" t="s">
        <v>2533</v>
      </c>
      <c r="C368" s="5" t="s">
        <v>2534</v>
      </c>
      <c r="D368" s="2" t="s">
        <v>2502</v>
      </c>
      <c r="E368" s="2" t="s">
        <v>3940</v>
      </c>
      <c r="F368" s="2" t="s">
        <v>2535</v>
      </c>
      <c r="G368" s="2" t="s">
        <v>2536</v>
      </c>
      <c r="H368" s="3" t="s">
        <v>2537</v>
      </c>
    </row>
    <row r="369" spans="1:8" ht="135" x14ac:dyDescent="0.25">
      <c r="A369" s="5" t="s">
        <v>2538</v>
      </c>
      <c r="B369" s="5" t="s">
        <v>2539</v>
      </c>
      <c r="C369" s="5" t="s">
        <v>2540</v>
      </c>
      <c r="D369" s="6" t="s">
        <v>2541</v>
      </c>
      <c r="E369" s="2" t="s">
        <v>3941</v>
      </c>
      <c r="F369" s="2" t="s">
        <v>2542</v>
      </c>
      <c r="G369" s="2" t="s">
        <v>2543</v>
      </c>
      <c r="H369" s="3" t="s">
        <v>2400</v>
      </c>
    </row>
    <row r="370" spans="1:8" ht="120" x14ac:dyDescent="0.25">
      <c r="A370" s="5" t="s">
        <v>2544</v>
      </c>
      <c r="B370" s="5" t="s">
        <v>2545</v>
      </c>
      <c r="C370" s="5" t="s">
        <v>2546</v>
      </c>
      <c r="D370" s="2" t="s">
        <v>2547</v>
      </c>
      <c r="E370" s="2" t="s">
        <v>3942</v>
      </c>
      <c r="F370" s="2" t="s">
        <v>2548</v>
      </c>
      <c r="G370" s="2" t="s">
        <v>2549</v>
      </c>
      <c r="H370" s="3" t="s">
        <v>2550</v>
      </c>
    </row>
    <row r="371" spans="1:8" ht="135" x14ac:dyDescent="0.25">
      <c r="A371" s="5" t="s">
        <v>2551</v>
      </c>
      <c r="B371" s="5" t="s">
        <v>2552</v>
      </c>
      <c r="C371" s="5" t="s">
        <v>2553</v>
      </c>
      <c r="D371" s="6" t="s">
        <v>2554</v>
      </c>
      <c r="E371" s="2" t="s">
        <v>3943</v>
      </c>
      <c r="F371" s="2" t="s">
        <v>2555</v>
      </c>
      <c r="G371" s="2" t="s">
        <v>2556</v>
      </c>
      <c r="H371" s="3" t="s">
        <v>2384</v>
      </c>
    </row>
    <row r="372" spans="1:8" ht="150" x14ac:dyDescent="0.25">
      <c r="A372" s="5" t="s">
        <v>2557</v>
      </c>
      <c r="B372" s="5" t="s">
        <v>2558</v>
      </c>
      <c r="C372" s="5" t="s">
        <v>2559</v>
      </c>
      <c r="D372" s="2" t="s">
        <v>2560</v>
      </c>
      <c r="E372" s="2" t="s">
        <v>3944</v>
      </c>
      <c r="F372" s="2" t="s">
        <v>2561</v>
      </c>
      <c r="G372" s="2" t="s">
        <v>2562</v>
      </c>
      <c r="H372" s="3" t="s">
        <v>2563</v>
      </c>
    </row>
    <row r="373" spans="1:8" ht="195" x14ac:dyDescent="0.25">
      <c r="A373" s="5" t="s">
        <v>2564</v>
      </c>
      <c r="B373" s="5" t="s">
        <v>2565</v>
      </c>
      <c r="C373" s="5" t="s">
        <v>2566</v>
      </c>
      <c r="D373" s="6" t="s">
        <v>2567</v>
      </c>
      <c r="E373" s="2" t="s">
        <v>3922</v>
      </c>
      <c r="F373" s="2" t="s">
        <v>2568</v>
      </c>
      <c r="G373" s="2" t="s">
        <v>2569</v>
      </c>
      <c r="H373" s="3" t="s">
        <v>2179</v>
      </c>
    </row>
    <row r="374" spans="1:8" ht="180" x14ac:dyDescent="0.25">
      <c r="A374" s="5" t="s">
        <v>2570</v>
      </c>
      <c r="B374" s="5" t="s">
        <v>2571</v>
      </c>
      <c r="C374" s="5" t="s">
        <v>2572</v>
      </c>
      <c r="D374" s="2" t="s">
        <v>2573</v>
      </c>
      <c r="E374" s="2" t="s">
        <v>3945</v>
      </c>
      <c r="F374" s="2" t="s">
        <v>2574</v>
      </c>
      <c r="G374" s="2" t="s">
        <v>2575</v>
      </c>
      <c r="H374" s="3" t="s">
        <v>2358</v>
      </c>
    </row>
    <row r="375" spans="1:8" ht="180" x14ac:dyDescent="0.25">
      <c r="A375" s="5" t="s">
        <v>3768</v>
      </c>
      <c r="B375" s="5" t="s">
        <v>2576</v>
      </c>
      <c r="C375" s="5" t="s">
        <v>2577</v>
      </c>
      <c r="D375" s="6" t="s">
        <v>2554</v>
      </c>
      <c r="E375" s="2" t="s">
        <v>3946</v>
      </c>
      <c r="F375" s="2" t="s">
        <v>2578</v>
      </c>
      <c r="G375" s="2" t="s">
        <v>2579</v>
      </c>
      <c r="H375" s="3" t="s">
        <v>2537</v>
      </c>
    </row>
    <row r="376" spans="1:8" ht="180" x14ac:dyDescent="0.25">
      <c r="A376" s="5" t="s">
        <v>2580</v>
      </c>
      <c r="B376" s="5" t="s">
        <v>2581</v>
      </c>
      <c r="C376" s="5" t="s">
        <v>2582</v>
      </c>
      <c r="D376" s="2" t="s">
        <v>2502</v>
      </c>
      <c r="E376" s="2" t="s">
        <v>3947</v>
      </c>
      <c r="F376" s="2" t="s">
        <v>2583</v>
      </c>
      <c r="G376" s="2" t="s">
        <v>2584</v>
      </c>
      <c r="H376" s="3" t="s">
        <v>2585</v>
      </c>
    </row>
    <row r="377" spans="1:8" ht="210" x14ac:dyDescent="0.25">
      <c r="A377" s="5" t="s">
        <v>2586</v>
      </c>
      <c r="B377" s="5" t="s">
        <v>2587</v>
      </c>
      <c r="C377" s="5" t="s">
        <v>2588</v>
      </c>
      <c r="D377" s="6" t="s">
        <v>2567</v>
      </c>
      <c r="E377" s="2" t="s">
        <v>3948</v>
      </c>
      <c r="F377" s="2" t="s">
        <v>2589</v>
      </c>
      <c r="G377" s="2" t="s">
        <v>2590</v>
      </c>
      <c r="H377" s="3" t="s">
        <v>2537</v>
      </c>
    </row>
    <row r="378" spans="1:8" ht="180" x14ac:dyDescent="0.25">
      <c r="A378" s="5" t="s">
        <v>2591</v>
      </c>
      <c r="B378" s="5" t="s">
        <v>2592</v>
      </c>
      <c r="C378" s="5" t="s">
        <v>2559</v>
      </c>
      <c r="D378" s="2" t="s">
        <v>2560</v>
      </c>
      <c r="E378" s="2" t="s">
        <v>2593</v>
      </c>
      <c r="F378" s="2" t="s">
        <v>2594</v>
      </c>
      <c r="G378" s="2" t="s">
        <v>2595</v>
      </c>
      <c r="H378" s="3" t="s">
        <v>2596</v>
      </c>
    </row>
    <row r="379" spans="1:8" ht="135" x14ac:dyDescent="0.25">
      <c r="A379" s="5" t="s">
        <v>2597</v>
      </c>
      <c r="B379" s="5" t="s">
        <v>2598</v>
      </c>
      <c r="C379" s="5" t="s">
        <v>2599</v>
      </c>
      <c r="D379" s="2" t="s">
        <v>2600</v>
      </c>
      <c r="E379" s="2" t="s">
        <v>3949</v>
      </c>
      <c r="F379" s="2" t="s">
        <v>2601</v>
      </c>
      <c r="G379" s="2" t="s">
        <v>2602</v>
      </c>
      <c r="H379" s="3" t="s">
        <v>2603</v>
      </c>
    </row>
    <row r="380" spans="1:8" ht="165" x14ac:dyDescent="0.25">
      <c r="A380" s="5" t="s">
        <v>2604</v>
      </c>
      <c r="B380" s="2" t="s">
        <v>2605</v>
      </c>
      <c r="C380" s="5" t="s">
        <v>2606</v>
      </c>
      <c r="D380" s="2" t="s">
        <v>2607</v>
      </c>
      <c r="E380" s="2" t="s">
        <v>3950</v>
      </c>
      <c r="F380" s="2" t="s">
        <v>2608</v>
      </c>
      <c r="G380" s="2" t="s">
        <v>2609</v>
      </c>
      <c r="H380" s="3" t="s">
        <v>2537</v>
      </c>
    </row>
    <row r="381" spans="1:8" ht="105" x14ac:dyDescent="0.25">
      <c r="A381" s="5" t="s">
        <v>2610</v>
      </c>
      <c r="B381" s="5" t="s">
        <v>2611</v>
      </c>
      <c r="C381" s="5" t="s">
        <v>2612</v>
      </c>
      <c r="D381" s="2" t="s">
        <v>2613</v>
      </c>
      <c r="E381" s="2" t="s">
        <v>3951</v>
      </c>
      <c r="F381" s="2" t="s">
        <v>2614</v>
      </c>
      <c r="G381" s="2" t="s">
        <v>2615</v>
      </c>
      <c r="H381" s="3" t="s">
        <v>2616</v>
      </c>
    </row>
    <row r="382" spans="1:8" ht="135" x14ac:dyDescent="0.25">
      <c r="A382" s="5" t="s">
        <v>2617</v>
      </c>
      <c r="B382" s="5" t="s">
        <v>2539</v>
      </c>
      <c r="C382" s="5" t="s">
        <v>2618</v>
      </c>
      <c r="D382" s="6" t="s">
        <v>2619</v>
      </c>
      <c r="E382" s="2" t="s">
        <v>3952</v>
      </c>
      <c r="F382" s="2" t="s">
        <v>2620</v>
      </c>
      <c r="G382" s="2" t="s">
        <v>2621</v>
      </c>
      <c r="H382" s="3" t="s">
        <v>2622</v>
      </c>
    </row>
    <row r="383" spans="1:8" ht="135" x14ac:dyDescent="0.25">
      <c r="A383" s="5" t="s">
        <v>2623</v>
      </c>
      <c r="B383" s="2" t="s">
        <v>2624</v>
      </c>
      <c r="C383" s="2" t="s">
        <v>2625</v>
      </c>
      <c r="D383" s="2" t="s">
        <v>2626</v>
      </c>
      <c r="E383" s="2" t="s">
        <v>3963</v>
      </c>
      <c r="F383" s="2" t="s">
        <v>2628</v>
      </c>
      <c r="G383" s="2" t="s">
        <v>2629</v>
      </c>
      <c r="H383" s="3" t="s">
        <v>2630</v>
      </c>
    </row>
    <row r="384" spans="1:8" ht="135" x14ac:dyDescent="0.25">
      <c r="A384" s="5" t="s">
        <v>2631</v>
      </c>
      <c r="B384" s="5" t="s">
        <v>2632</v>
      </c>
      <c r="C384" s="5" t="s">
        <v>2633</v>
      </c>
      <c r="D384" s="2" t="s">
        <v>2626</v>
      </c>
      <c r="E384" s="2" t="s">
        <v>1373</v>
      </c>
      <c r="F384" s="2" t="s">
        <v>2635</v>
      </c>
      <c r="G384" s="2" t="s">
        <v>2636</v>
      </c>
      <c r="H384" s="3" t="s">
        <v>2637</v>
      </c>
    </row>
    <row r="385" spans="1:8" ht="165" x14ac:dyDescent="0.25">
      <c r="A385" s="5" t="s">
        <v>2638</v>
      </c>
      <c r="B385" s="5" t="s">
        <v>2639</v>
      </c>
      <c r="C385" s="2" t="s">
        <v>2640</v>
      </c>
      <c r="D385" s="2" t="s">
        <v>2641</v>
      </c>
      <c r="E385" s="2" t="s">
        <v>3964</v>
      </c>
      <c r="F385" s="2" t="s">
        <v>2642</v>
      </c>
      <c r="G385" s="2" t="s">
        <v>2643</v>
      </c>
      <c r="H385" s="3" t="s">
        <v>2644</v>
      </c>
    </row>
    <row r="386" spans="1:8" ht="120" x14ac:dyDescent="0.25">
      <c r="A386" s="5" t="s">
        <v>2645</v>
      </c>
      <c r="B386" s="2" t="s">
        <v>2646</v>
      </c>
      <c r="C386" s="5" t="s">
        <v>2647</v>
      </c>
      <c r="D386" s="2" t="s">
        <v>2648</v>
      </c>
      <c r="E386" s="2" t="s">
        <v>3965</v>
      </c>
      <c r="F386" s="2" t="s">
        <v>2650</v>
      </c>
      <c r="G386" s="2" t="s">
        <v>2651</v>
      </c>
      <c r="H386" s="3" t="s">
        <v>2652</v>
      </c>
    </row>
    <row r="387" spans="1:8" ht="135" x14ac:dyDescent="0.25">
      <c r="A387" s="5" t="s">
        <v>2653</v>
      </c>
      <c r="B387" s="5" t="s">
        <v>2654</v>
      </c>
      <c r="C387" s="5" t="s">
        <v>2655</v>
      </c>
      <c r="D387" s="2" t="s">
        <v>2648</v>
      </c>
      <c r="E387" s="2" t="s">
        <v>2830</v>
      </c>
      <c r="F387" s="2" t="s">
        <v>2656</v>
      </c>
      <c r="G387" s="2" t="s">
        <v>2657</v>
      </c>
      <c r="H387" s="3" t="s">
        <v>2658</v>
      </c>
    </row>
    <row r="388" spans="1:8" ht="135" x14ac:dyDescent="0.25">
      <c r="A388" s="5" t="s">
        <v>2659</v>
      </c>
      <c r="B388" s="5" t="s">
        <v>2660</v>
      </c>
      <c r="C388" s="5" t="s">
        <v>2661</v>
      </c>
      <c r="D388" s="2" t="s">
        <v>2560</v>
      </c>
      <c r="E388" s="2" t="s">
        <v>3966</v>
      </c>
      <c r="F388" s="2" t="s">
        <v>2663</v>
      </c>
      <c r="G388" s="2" t="s">
        <v>2664</v>
      </c>
      <c r="H388" s="3" t="s">
        <v>2665</v>
      </c>
    </row>
    <row r="389" spans="1:8" ht="120" x14ac:dyDescent="0.25">
      <c r="A389" s="5" t="s">
        <v>2666</v>
      </c>
      <c r="B389" s="5" t="s">
        <v>2667</v>
      </c>
      <c r="C389" s="5" t="s">
        <v>2668</v>
      </c>
      <c r="D389" s="2" t="s">
        <v>2669</v>
      </c>
      <c r="E389" s="2" t="s">
        <v>2670</v>
      </c>
      <c r="F389" s="2" t="s">
        <v>2671</v>
      </c>
      <c r="G389" s="2" t="s">
        <v>2672</v>
      </c>
      <c r="H389" s="3" t="s">
        <v>2673</v>
      </c>
    </row>
    <row r="390" spans="1:8" ht="150" x14ac:dyDescent="0.25">
      <c r="A390" s="5" t="s">
        <v>2674</v>
      </c>
      <c r="B390" s="5" t="s">
        <v>2675</v>
      </c>
      <c r="C390" s="5" t="s">
        <v>2676</v>
      </c>
      <c r="D390" s="2" t="s">
        <v>2677</v>
      </c>
      <c r="E390" s="2" t="s">
        <v>3955</v>
      </c>
      <c r="F390" s="2" t="s">
        <v>2678</v>
      </c>
      <c r="G390" s="2" t="s">
        <v>2679</v>
      </c>
      <c r="H390" s="3" t="s">
        <v>2680</v>
      </c>
    </row>
    <row r="391" spans="1:8" ht="135" x14ac:dyDescent="0.25">
      <c r="A391" s="5" t="s">
        <v>2681</v>
      </c>
      <c r="B391" s="5" t="s">
        <v>2682</v>
      </c>
      <c r="C391" s="5" t="s">
        <v>2683</v>
      </c>
      <c r="D391" s="2" t="s">
        <v>2677</v>
      </c>
      <c r="E391" s="2" t="s">
        <v>2684</v>
      </c>
      <c r="F391" s="2" t="s">
        <v>2685</v>
      </c>
      <c r="G391" s="2" t="s">
        <v>2686</v>
      </c>
      <c r="H391" s="3" t="s">
        <v>2687</v>
      </c>
    </row>
    <row r="392" spans="1:8" ht="105" x14ac:dyDescent="0.25">
      <c r="A392" s="5" t="s">
        <v>2688</v>
      </c>
      <c r="B392" s="5" t="s">
        <v>2689</v>
      </c>
      <c r="C392" s="5" t="s">
        <v>2690</v>
      </c>
      <c r="D392" s="2" t="s">
        <v>2677</v>
      </c>
      <c r="E392" s="2" t="s">
        <v>3956</v>
      </c>
      <c r="F392" s="2" t="s">
        <v>2691</v>
      </c>
      <c r="G392" s="2" t="s">
        <v>2692</v>
      </c>
      <c r="H392" s="3" t="s">
        <v>2693</v>
      </c>
    </row>
    <row r="393" spans="1:8" ht="75" x14ac:dyDescent="0.25">
      <c r="A393" s="5" t="s">
        <v>2694</v>
      </c>
      <c r="B393" s="5" t="s">
        <v>2695</v>
      </c>
      <c r="C393" s="5" t="s">
        <v>2696</v>
      </c>
      <c r="D393" s="2" t="s">
        <v>2677</v>
      </c>
      <c r="E393" s="2" t="s">
        <v>2697</v>
      </c>
      <c r="F393" s="2" t="s">
        <v>2698</v>
      </c>
      <c r="G393" s="2" t="s">
        <v>2699</v>
      </c>
      <c r="H393" s="3" t="s">
        <v>2700</v>
      </c>
    </row>
    <row r="394" spans="1:8" ht="165" x14ac:dyDescent="0.25">
      <c r="A394" s="5" t="s">
        <v>2701</v>
      </c>
      <c r="B394" s="5" t="s">
        <v>2702</v>
      </c>
      <c r="C394" s="5" t="s">
        <v>2703</v>
      </c>
      <c r="D394" s="2" t="s">
        <v>2704</v>
      </c>
      <c r="E394" s="2" t="s">
        <v>2705</v>
      </c>
      <c r="F394" s="2" t="s">
        <v>2706</v>
      </c>
      <c r="G394" s="2" t="s">
        <v>2707</v>
      </c>
      <c r="H394" s="3" t="s">
        <v>2708</v>
      </c>
    </row>
    <row r="395" spans="1:8" ht="255" x14ac:dyDescent="0.25">
      <c r="A395" s="5" t="s">
        <v>2709</v>
      </c>
      <c r="B395" s="5" t="s">
        <v>2710</v>
      </c>
      <c r="C395" s="5" t="s">
        <v>2711</v>
      </c>
      <c r="D395" s="2" t="s">
        <v>2677</v>
      </c>
      <c r="E395" s="2" t="s">
        <v>3957</v>
      </c>
      <c r="F395" s="2" t="s">
        <v>2712</v>
      </c>
      <c r="G395" s="2" t="s">
        <v>2713</v>
      </c>
      <c r="H395" s="3" t="s">
        <v>2714</v>
      </c>
    </row>
    <row r="396" spans="1:8" ht="285" x14ac:dyDescent="0.25">
      <c r="A396" s="5" t="s">
        <v>2715</v>
      </c>
      <c r="B396" s="5" t="s">
        <v>2716</v>
      </c>
      <c r="C396" s="5" t="s">
        <v>2717</v>
      </c>
      <c r="D396" s="2" t="s">
        <v>2677</v>
      </c>
      <c r="E396" s="2" t="s">
        <v>3958</v>
      </c>
      <c r="F396" s="2" t="s">
        <v>2718</v>
      </c>
      <c r="G396" s="2" t="s">
        <v>2719</v>
      </c>
      <c r="H396" s="3" t="s">
        <v>2720</v>
      </c>
    </row>
    <row r="397" spans="1:8" ht="270" x14ac:dyDescent="0.25">
      <c r="A397" s="5" t="s">
        <v>2721</v>
      </c>
      <c r="B397" s="5" t="s">
        <v>2722</v>
      </c>
      <c r="C397" s="5" t="s">
        <v>2723</v>
      </c>
      <c r="D397" s="2" t="s">
        <v>2724</v>
      </c>
      <c r="E397" s="2" t="s">
        <v>2725</v>
      </c>
      <c r="F397" s="2" t="s">
        <v>2726</v>
      </c>
      <c r="G397" s="2" t="s">
        <v>2727</v>
      </c>
      <c r="H397" s="3" t="s">
        <v>2728</v>
      </c>
    </row>
    <row r="398" spans="1:8" ht="165" x14ac:dyDescent="0.25">
      <c r="A398" s="5" t="s">
        <v>2729</v>
      </c>
      <c r="B398" s="5" t="s">
        <v>2730</v>
      </c>
      <c r="C398" s="5" t="s">
        <v>2731</v>
      </c>
      <c r="D398" s="2" t="s">
        <v>2724</v>
      </c>
      <c r="E398" s="2" t="s">
        <v>2732</v>
      </c>
      <c r="F398" s="2" t="s">
        <v>2733</v>
      </c>
      <c r="G398" s="2" t="s">
        <v>2734</v>
      </c>
      <c r="H398" s="3" t="s">
        <v>2735</v>
      </c>
    </row>
    <row r="399" spans="1:8" ht="195" x14ac:dyDescent="0.25">
      <c r="A399" s="5" t="s">
        <v>2736</v>
      </c>
      <c r="B399" s="5" t="s">
        <v>2737</v>
      </c>
      <c r="C399" s="5" t="s">
        <v>2738</v>
      </c>
      <c r="D399" s="2" t="s">
        <v>2739</v>
      </c>
      <c r="E399" s="2" t="s">
        <v>2740</v>
      </c>
      <c r="F399" s="2" t="s">
        <v>2741</v>
      </c>
      <c r="G399" s="2" t="s">
        <v>2742</v>
      </c>
      <c r="H399" s="3" t="s">
        <v>2743</v>
      </c>
    </row>
    <row r="400" spans="1:8" ht="255" x14ac:dyDescent="0.25">
      <c r="A400" s="5" t="s">
        <v>2744</v>
      </c>
      <c r="B400" s="5" t="s">
        <v>2745</v>
      </c>
      <c r="C400" s="5" t="s">
        <v>2746</v>
      </c>
      <c r="D400" s="2" t="s">
        <v>2747</v>
      </c>
      <c r="E400" s="2" t="s">
        <v>2748</v>
      </c>
      <c r="F400" s="2" t="s">
        <v>2749</v>
      </c>
      <c r="G400" s="2" t="s">
        <v>2750</v>
      </c>
      <c r="H400" s="3" t="s">
        <v>2751</v>
      </c>
    </row>
    <row r="401" spans="1:8" ht="360" x14ac:dyDescent="0.25">
      <c r="A401" s="5" t="s">
        <v>2752</v>
      </c>
      <c r="B401" s="5" t="s">
        <v>2753</v>
      </c>
      <c r="C401" s="5" t="s">
        <v>2754</v>
      </c>
      <c r="D401" s="2" t="s">
        <v>2560</v>
      </c>
      <c r="E401" s="2" t="s">
        <v>3959</v>
      </c>
      <c r="F401" s="2" t="s">
        <v>2755</v>
      </c>
      <c r="G401" s="2" t="s">
        <v>2756</v>
      </c>
      <c r="H401" s="3" t="s">
        <v>2757</v>
      </c>
    </row>
    <row r="402" spans="1:8" ht="345" x14ac:dyDescent="0.25">
      <c r="A402" s="5" t="s">
        <v>2758</v>
      </c>
      <c r="B402" s="5" t="s">
        <v>2759</v>
      </c>
      <c r="C402" s="5" t="s">
        <v>2760</v>
      </c>
      <c r="D402" s="2" t="s">
        <v>2761</v>
      </c>
      <c r="E402" s="2" t="s">
        <v>3960</v>
      </c>
      <c r="F402" s="2" t="s">
        <v>2762</v>
      </c>
      <c r="G402" s="2" t="s">
        <v>2763</v>
      </c>
      <c r="H402" s="3" t="s">
        <v>2764</v>
      </c>
    </row>
    <row r="403" spans="1:8" ht="135.75" customHeight="1" x14ac:dyDescent="0.25">
      <c r="A403" s="5" t="s">
        <v>2765</v>
      </c>
      <c r="B403" s="5" t="s">
        <v>2766</v>
      </c>
      <c r="C403" s="5" t="s">
        <v>2767</v>
      </c>
      <c r="D403" s="2" t="s">
        <v>2641</v>
      </c>
      <c r="E403" s="2" t="s">
        <v>2768</v>
      </c>
      <c r="F403" s="2" t="s">
        <v>2769</v>
      </c>
      <c r="G403" s="2" t="s">
        <v>2770</v>
      </c>
      <c r="H403" s="3" t="s">
        <v>2771</v>
      </c>
    </row>
    <row r="404" spans="1:8" ht="345" x14ac:dyDescent="0.25">
      <c r="A404" s="2" t="s">
        <v>2772</v>
      </c>
      <c r="B404" s="5" t="s">
        <v>2773</v>
      </c>
      <c r="C404" s="5" t="s">
        <v>2774</v>
      </c>
      <c r="D404" s="2" t="s">
        <v>2739</v>
      </c>
      <c r="E404" s="2" t="s">
        <v>3961</v>
      </c>
      <c r="F404" s="2" t="s">
        <v>2775</v>
      </c>
      <c r="G404" s="2" t="s">
        <v>2776</v>
      </c>
      <c r="H404" s="3" t="s">
        <v>2777</v>
      </c>
    </row>
    <row r="405" spans="1:8" ht="270" x14ac:dyDescent="0.25">
      <c r="A405" s="2" t="s">
        <v>2778</v>
      </c>
      <c r="B405" s="5" t="s">
        <v>2779</v>
      </c>
      <c r="C405" s="5" t="s">
        <v>2780</v>
      </c>
      <c r="D405" s="2" t="s">
        <v>2781</v>
      </c>
      <c r="E405" s="2" t="s">
        <v>2782</v>
      </c>
      <c r="F405" s="2" t="s">
        <v>2783</v>
      </c>
      <c r="G405" s="2" t="s">
        <v>2784</v>
      </c>
      <c r="H405" s="3" t="s">
        <v>2785</v>
      </c>
    </row>
    <row r="406" spans="1:8" ht="270" x14ac:dyDescent="0.25">
      <c r="A406" s="2" t="s">
        <v>2786</v>
      </c>
      <c r="B406" s="5" t="s">
        <v>2787</v>
      </c>
      <c r="C406" s="5" t="s">
        <v>2788</v>
      </c>
      <c r="D406" s="2" t="s">
        <v>2739</v>
      </c>
      <c r="E406" s="2" t="s">
        <v>3962</v>
      </c>
      <c r="F406" s="2" t="s">
        <v>2789</v>
      </c>
      <c r="G406" s="2" t="s">
        <v>2790</v>
      </c>
      <c r="H406" s="3" t="s">
        <v>2791</v>
      </c>
    </row>
    <row r="407" spans="1:8" ht="255" x14ac:dyDescent="0.25">
      <c r="A407" s="2" t="s">
        <v>2792</v>
      </c>
      <c r="B407" s="5" t="s">
        <v>2793</v>
      </c>
      <c r="C407" s="5" t="s">
        <v>2794</v>
      </c>
      <c r="D407" s="2" t="s">
        <v>2795</v>
      </c>
      <c r="E407" s="2" t="s">
        <v>2796</v>
      </c>
      <c r="F407" s="2" t="s">
        <v>2797</v>
      </c>
      <c r="G407" s="2" t="s">
        <v>2798</v>
      </c>
      <c r="H407" s="3" t="s">
        <v>2799</v>
      </c>
    </row>
    <row r="408" spans="1:8" ht="330" x14ac:dyDescent="0.25">
      <c r="A408" s="5" t="s">
        <v>2800</v>
      </c>
      <c r="B408" s="5" t="s">
        <v>2801</v>
      </c>
      <c r="C408" s="5" t="s">
        <v>2802</v>
      </c>
      <c r="D408" s="2" t="s">
        <v>2739</v>
      </c>
      <c r="E408" s="2" t="s">
        <v>2627</v>
      </c>
      <c r="F408" s="2" t="s">
        <v>2803</v>
      </c>
      <c r="G408" s="2" t="s">
        <v>2804</v>
      </c>
      <c r="H408" s="3" t="s">
        <v>2805</v>
      </c>
    </row>
    <row r="409" spans="1:8" ht="345" x14ac:dyDescent="0.25">
      <c r="A409" s="5" t="s">
        <v>2806</v>
      </c>
      <c r="B409" s="5" t="s">
        <v>2807</v>
      </c>
      <c r="C409" s="5" t="s">
        <v>2808</v>
      </c>
      <c r="D409" s="2" t="s">
        <v>2739</v>
      </c>
      <c r="E409" s="2" t="s">
        <v>2634</v>
      </c>
      <c r="F409" s="2" t="s">
        <v>2809</v>
      </c>
      <c r="G409" s="2" t="s">
        <v>2810</v>
      </c>
      <c r="H409" s="3" t="s">
        <v>2811</v>
      </c>
    </row>
    <row r="410" spans="1:8" ht="315" x14ac:dyDescent="0.25">
      <c r="A410" s="5" t="s">
        <v>2812</v>
      </c>
      <c r="B410" s="5" t="s">
        <v>2813</v>
      </c>
      <c r="C410" s="5" t="s">
        <v>2814</v>
      </c>
      <c r="D410" s="2" t="s">
        <v>2815</v>
      </c>
      <c r="E410" s="2" t="s">
        <v>3953</v>
      </c>
      <c r="F410" s="2" t="s">
        <v>2816</v>
      </c>
      <c r="G410" s="2" t="s">
        <v>2817</v>
      </c>
      <c r="H410" s="3" t="s">
        <v>2818</v>
      </c>
    </row>
    <row r="411" spans="1:8" ht="315" x14ac:dyDescent="0.25">
      <c r="A411" s="5" t="s">
        <v>2819</v>
      </c>
      <c r="B411" s="2" t="s">
        <v>2820</v>
      </c>
      <c r="C411" s="2" t="s">
        <v>2821</v>
      </c>
      <c r="D411" s="2" t="s">
        <v>2822</v>
      </c>
      <c r="E411" s="2" t="s">
        <v>2649</v>
      </c>
      <c r="F411" s="2" t="s">
        <v>2823</v>
      </c>
      <c r="G411" s="2" t="s">
        <v>2824</v>
      </c>
      <c r="H411" s="3" t="s">
        <v>2825</v>
      </c>
    </row>
    <row r="412" spans="1:8" ht="285" x14ac:dyDescent="0.25">
      <c r="A412" s="5" t="s">
        <v>2826</v>
      </c>
      <c r="B412" s="5" t="s">
        <v>2827</v>
      </c>
      <c r="C412" s="5" t="s">
        <v>2828</v>
      </c>
      <c r="D412" s="2" t="s">
        <v>2829</v>
      </c>
      <c r="E412" s="2" t="s">
        <v>3954</v>
      </c>
      <c r="F412" s="2" t="s">
        <v>2831</v>
      </c>
      <c r="G412" s="2" t="s">
        <v>2832</v>
      </c>
      <c r="H412" s="3" t="s">
        <v>2833</v>
      </c>
    </row>
    <row r="413" spans="1:8" ht="240" x14ac:dyDescent="0.25">
      <c r="A413" s="5" t="s">
        <v>2834</v>
      </c>
      <c r="B413" s="5" t="s">
        <v>2835</v>
      </c>
      <c r="C413" s="5" t="s">
        <v>2836</v>
      </c>
      <c r="D413" s="2" t="s">
        <v>2829</v>
      </c>
      <c r="E413" s="2" t="s">
        <v>2662</v>
      </c>
      <c r="F413" s="2" t="s">
        <v>2837</v>
      </c>
      <c r="G413" s="2" t="s">
        <v>2838</v>
      </c>
      <c r="H413" s="3" t="s">
        <v>2839</v>
      </c>
    </row>
    <row r="414" spans="1:8" ht="180" x14ac:dyDescent="0.25">
      <c r="A414" s="5" t="s">
        <v>2840</v>
      </c>
      <c r="B414" s="5" t="s">
        <v>2841</v>
      </c>
      <c r="C414" s="2" t="s">
        <v>2842</v>
      </c>
      <c r="D414" s="2" t="s">
        <v>2843</v>
      </c>
      <c r="E414" s="2" t="s">
        <v>2844</v>
      </c>
      <c r="F414" s="2" t="s">
        <v>2845</v>
      </c>
      <c r="G414" s="2" t="s">
        <v>2846</v>
      </c>
      <c r="H414" s="3" t="s">
        <v>2847</v>
      </c>
    </row>
    <row r="415" spans="1:8" ht="180" x14ac:dyDescent="0.25">
      <c r="A415" s="5" t="s">
        <v>2848</v>
      </c>
      <c r="B415" s="5" t="s">
        <v>2849</v>
      </c>
      <c r="C415" s="5" t="s">
        <v>2850</v>
      </c>
      <c r="D415" s="2" t="s">
        <v>2843</v>
      </c>
      <c r="E415" s="2" t="s">
        <v>2851</v>
      </c>
      <c r="F415" s="2" t="s">
        <v>2852</v>
      </c>
      <c r="G415" s="2" t="s">
        <v>2853</v>
      </c>
      <c r="H415" s="3" t="s">
        <v>2854</v>
      </c>
    </row>
    <row r="416" spans="1:8" ht="225" x14ac:dyDescent="0.25">
      <c r="A416" s="5" t="s">
        <v>2855</v>
      </c>
      <c r="B416" s="5" t="s">
        <v>2856</v>
      </c>
      <c r="C416" s="5" t="s">
        <v>2857</v>
      </c>
      <c r="D416" s="2" t="s">
        <v>2858</v>
      </c>
      <c r="E416" s="2" t="s">
        <v>2859</v>
      </c>
      <c r="F416" s="2" t="s">
        <v>2860</v>
      </c>
      <c r="G416" s="2" t="s">
        <v>2861</v>
      </c>
      <c r="H416" s="3" t="s">
        <v>2862</v>
      </c>
    </row>
    <row r="417" spans="1:8" ht="165" x14ac:dyDescent="0.25">
      <c r="A417" s="5" t="s">
        <v>2863</v>
      </c>
      <c r="B417" s="5" t="s">
        <v>2864</v>
      </c>
      <c r="C417" s="5" t="s">
        <v>2865</v>
      </c>
      <c r="D417" s="2" t="s">
        <v>2641</v>
      </c>
      <c r="E417" s="2" t="s">
        <v>2866</v>
      </c>
      <c r="F417" s="2" t="s">
        <v>2867</v>
      </c>
      <c r="G417" s="2" t="s">
        <v>2868</v>
      </c>
      <c r="H417" s="3" t="s">
        <v>2869</v>
      </c>
    </row>
    <row r="418" spans="1:8" ht="120" x14ac:dyDescent="0.25">
      <c r="A418" s="5" t="s">
        <v>2870</v>
      </c>
      <c r="B418" s="5" t="s">
        <v>2871</v>
      </c>
      <c r="C418" s="5" t="s">
        <v>2872</v>
      </c>
      <c r="D418" s="2" t="s">
        <v>2648</v>
      </c>
      <c r="E418" s="2" t="s">
        <v>2873</v>
      </c>
      <c r="F418" s="2" t="s">
        <v>2874</v>
      </c>
      <c r="G418" s="2" t="s">
        <v>2875</v>
      </c>
      <c r="H418" s="3" t="s">
        <v>2876</v>
      </c>
    </row>
    <row r="419" spans="1:8" ht="225" x14ac:dyDescent="0.25">
      <c r="A419" s="5" t="s">
        <v>2877</v>
      </c>
      <c r="B419" s="5" t="s">
        <v>2878</v>
      </c>
      <c r="C419" s="5" t="s">
        <v>2879</v>
      </c>
      <c r="D419" s="2" t="s">
        <v>2648</v>
      </c>
      <c r="E419" s="2" t="s">
        <v>3967</v>
      </c>
      <c r="F419" s="2" t="s">
        <v>2880</v>
      </c>
      <c r="G419" s="2" t="s">
        <v>2881</v>
      </c>
      <c r="H419" s="3" t="s">
        <v>2882</v>
      </c>
    </row>
    <row r="420" spans="1:8" ht="195" x14ac:dyDescent="0.25">
      <c r="A420" s="5" t="s">
        <v>2883</v>
      </c>
      <c r="B420" s="5" t="s">
        <v>2884</v>
      </c>
      <c r="C420" s="5" t="s">
        <v>2885</v>
      </c>
      <c r="D420" s="2" t="s">
        <v>2560</v>
      </c>
      <c r="E420" s="2" t="s">
        <v>3968</v>
      </c>
      <c r="F420" s="2" t="s">
        <v>2886</v>
      </c>
      <c r="G420" s="2" t="s">
        <v>2887</v>
      </c>
      <c r="H420" s="3" t="s">
        <v>2888</v>
      </c>
    </row>
    <row r="421" spans="1:8" ht="300" x14ac:dyDescent="0.25">
      <c r="A421" s="5" t="s">
        <v>2889</v>
      </c>
      <c r="B421" s="5" t="s">
        <v>2890</v>
      </c>
      <c r="C421" s="5" t="s">
        <v>2891</v>
      </c>
      <c r="D421" s="2" t="s">
        <v>2892</v>
      </c>
      <c r="E421" s="2" t="s">
        <v>3969</v>
      </c>
      <c r="F421" s="2" t="s">
        <v>2893</v>
      </c>
      <c r="G421" s="2" t="s">
        <v>2894</v>
      </c>
      <c r="H421" s="3" t="s">
        <v>2895</v>
      </c>
    </row>
    <row r="422" spans="1:8" ht="180" x14ac:dyDescent="0.25">
      <c r="A422" s="5" t="s">
        <v>2896</v>
      </c>
      <c r="B422" s="5" t="s">
        <v>2897</v>
      </c>
      <c r="C422" s="5" t="s">
        <v>2898</v>
      </c>
      <c r="D422" s="2" t="s">
        <v>2899</v>
      </c>
      <c r="E422" s="2" t="s">
        <v>3970</v>
      </c>
      <c r="F422" s="2" t="s">
        <v>2900</v>
      </c>
      <c r="G422" s="2" t="s">
        <v>2901</v>
      </c>
      <c r="H422" s="3" t="s">
        <v>2902</v>
      </c>
    </row>
    <row r="423" spans="1:8" ht="330" x14ac:dyDescent="0.25">
      <c r="A423" s="5" t="s">
        <v>2903</v>
      </c>
      <c r="B423" s="5" t="s">
        <v>2904</v>
      </c>
      <c r="C423" s="5" t="s">
        <v>2905</v>
      </c>
      <c r="D423" s="2" t="s">
        <v>2906</v>
      </c>
      <c r="E423" s="2" t="s">
        <v>2907</v>
      </c>
      <c r="F423" s="2" t="s">
        <v>2908</v>
      </c>
      <c r="G423" s="2" t="s">
        <v>2909</v>
      </c>
      <c r="H423" s="3" t="s">
        <v>2910</v>
      </c>
    </row>
    <row r="424" spans="1:8" ht="330" x14ac:dyDescent="0.25">
      <c r="A424" s="5" t="s">
        <v>2911</v>
      </c>
      <c r="B424" s="5" t="s">
        <v>2912</v>
      </c>
      <c r="C424" s="2" t="s">
        <v>2913</v>
      </c>
      <c r="D424" s="2" t="s">
        <v>2914</v>
      </c>
      <c r="E424" s="2" t="s">
        <v>2915</v>
      </c>
      <c r="F424" s="2" t="s">
        <v>2916</v>
      </c>
      <c r="G424" s="2" t="s">
        <v>2917</v>
      </c>
      <c r="H424" s="3" t="s">
        <v>2918</v>
      </c>
    </row>
    <row r="425" spans="1:8" ht="255" x14ac:dyDescent="0.25">
      <c r="A425" s="5" t="s">
        <v>2919</v>
      </c>
      <c r="B425" s="5" t="s">
        <v>2920</v>
      </c>
      <c r="C425" s="5" t="s">
        <v>2921</v>
      </c>
      <c r="D425" s="2" t="s">
        <v>2922</v>
      </c>
      <c r="E425" s="2" t="s">
        <v>3971</v>
      </c>
      <c r="F425" s="2" t="s">
        <v>2923</v>
      </c>
      <c r="G425" s="2" t="s">
        <v>2924</v>
      </c>
      <c r="H425" s="3" t="s">
        <v>2925</v>
      </c>
    </row>
    <row r="426" spans="1:8" ht="360" x14ac:dyDescent="0.25">
      <c r="A426" s="5" t="s">
        <v>2926</v>
      </c>
      <c r="B426" s="5" t="s">
        <v>2927</v>
      </c>
      <c r="C426" s="5" t="s">
        <v>2928</v>
      </c>
      <c r="D426" s="2" t="s">
        <v>2929</v>
      </c>
      <c r="E426" s="2" t="s">
        <v>2930</v>
      </c>
      <c r="F426" s="2" t="s">
        <v>2931</v>
      </c>
      <c r="G426" s="2" t="s">
        <v>2932</v>
      </c>
      <c r="H426" s="3" t="s">
        <v>2933</v>
      </c>
    </row>
    <row r="427" spans="1:8" ht="240" x14ac:dyDescent="0.25">
      <c r="A427" s="5" t="s">
        <v>2934</v>
      </c>
      <c r="B427" s="5" t="s">
        <v>2935</v>
      </c>
      <c r="C427" s="5" t="s">
        <v>2936</v>
      </c>
      <c r="D427" s="2" t="s">
        <v>2937</v>
      </c>
      <c r="E427" s="2" t="s">
        <v>3972</v>
      </c>
      <c r="F427" s="2" t="s">
        <v>2938</v>
      </c>
      <c r="G427" s="2" t="s">
        <v>2939</v>
      </c>
      <c r="H427" s="3" t="s">
        <v>2940</v>
      </c>
    </row>
    <row r="428" spans="1:8" ht="330" x14ac:dyDescent="0.25">
      <c r="A428" s="5" t="s">
        <v>2941</v>
      </c>
      <c r="B428" s="5" t="s">
        <v>2942</v>
      </c>
      <c r="C428" s="5" t="s">
        <v>2943</v>
      </c>
      <c r="D428" s="2" t="s">
        <v>2944</v>
      </c>
      <c r="E428" s="2" t="s">
        <v>2945</v>
      </c>
      <c r="F428" s="2" t="s">
        <v>2946</v>
      </c>
      <c r="G428" s="2" t="s">
        <v>2947</v>
      </c>
      <c r="H428" s="3" t="s">
        <v>2948</v>
      </c>
    </row>
    <row r="429" spans="1:8" ht="255" x14ac:dyDescent="0.25">
      <c r="A429" s="5" t="s">
        <v>2949</v>
      </c>
      <c r="B429" s="5" t="s">
        <v>2950</v>
      </c>
      <c r="C429" s="5" t="s">
        <v>2951</v>
      </c>
      <c r="D429" s="2" t="s">
        <v>2952</v>
      </c>
      <c r="E429" s="2" t="s">
        <v>2953</v>
      </c>
      <c r="F429" s="2" t="s">
        <v>2954</v>
      </c>
      <c r="G429" s="2" t="s">
        <v>2955</v>
      </c>
      <c r="H429" s="3" t="s">
        <v>2956</v>
      </c>
    </row>
    <row r="430" spans="1:8" ht="195" x14ac:dyDescent="0.25">
      <c r="A430" s="5" t="s">
        <v>2957</v>
      </c>
      <c r="B430" s="5" t="s">
        <v>2958</v>
      </c>
      <c r="C430" s="5" t="s">
        <v>2959</v>
      </c>
      <c r="D430" s="2" t="s">
        <v>2952</v>
      </c>
      <c r="E430" s="2" t="s">
        <v>2960</v>
      </c>
      <c r="F430" s="2" t="s">
        <v>2961</v>
      </c>
      <c r="G430" s="2" t="s">
        <v>2962</v>
      </c>
      <c r="H430" s="3" t="s">
        <v>2963</v>
      </c>
    </row>
    <row r="431" spans="1:8" ht="285" x14ac:dyDescent="0.25">
      <c r="A431" s="5" t="s">
        <v>2964</v>
      </c>
      <c r="B431" s="5" t="s">
        <v>2965</v>
      </c>
      <c r="C431" s="5" t="s">
        <v>2966</v>
      </c>
      <c r="D431" s="2" t="s">
        <v>2967</v>
      </c>
      <c r="E431" s="2" t="s">
        <v>2968</v>
      </c>
      <c r="F431" s="2" t="s">
        <v>2969</v>
      </c>
      <c r="G431" s="2" t="s">
        <v>2970</v>
      </c>
      <c r="H431" s="3" t="s">
        <v>2971</v>
      </c>
    </row>
    <row r="432" spans="1:8" ht="300" x14ac:dyDescent="0.25">
      <c r="A432" s="5" t="s">
        <v>2972</v>
      </c>
      <c r="B432" s="5" t="s">
        <v>2973</v>
      </c>
      <c r="C432" s="5" t="s">
        <v>2974</v>
      </c>
      <c r="D432" s="2" t="s">
        <v>2967</v>
      </c>
      <c r="E432" s="2" t="s">
        <v>2975</v>
      </c>
      <c r="F432" s="2" t="s">
        <v>2976</v>
      </c>
      <c r="G432" s="2" t="s">
        <v>2977</v>
      </c>
      <c r="H432" s="3" t="s">
        <v>2978</v>
      </c>
    </row>
    <row r="433" spans="1:8" ht="285" x14ac:dyDescent="0.25">
      <c r="A433" s="5" t="s">
        <v>2979</v>
      </c>
      <c r="B433" s="5" t="s">
        <v>2980</v>
      </c>
      <c r="C433" s="5" t="s">
        <v>2981</v>
      </c>
      <c r="D433" s="2" t="s">
        <v>2967</v>
      </c>
      <c r="E433" s="2" t="s">
        <v>2982</v>
      </c>
      <c r="F433" s="2" t="s">
        <v>2983</v>
      </c>
      <c r="G433" s="2" t="s">
        <v>2984</v>
      </c>
      <c r="H433" s="3" t="s">
        <v>2985</v>
      </c>
    </row>
    <row r="434" spans="1:8" ht="285" x14ac:dyDescent="0.25">
      <c r="A434" s="5" t="s">
        <v>2986</v>
      </c>
      <c r="B434" s="5" t="s">
        <v>2987</v>
      </c>
      <c r="C434" s="5" t="s">
        <v>2988</v>
      </c>
      <c r="D434" s="2" t="s">
        <v>2989</v>
      </c>
      <c r="E434" s="2" t="s">
        <v>2990</v>
      </c>
      <c r="F434" s="2" t="s">
        <v>2991</v>
      </c>
      <c r="G434" s="2" t="s">
        <v>2992</v>
      </c>
      <c r="H434" s="3" t="s">
        <v>2993</v>
      </c>
    </row>
    <row r="435" spans="1:8" ht="225" x14ac:dyDescent="0.25">
      <c r="A435" s="5" t="s">
        <v>2994</v>
      </c>
      <c r="B435" s="5" t="s">
        <v>2995</v>
      </c>
      <c r="C435" s="2" t="s">
        <v>2996</v>
      </c>
      <c r="D435" s="2" t="s">
        <v>2989</v>
      </c>
      <c r="E435" s="2" t="s">
        <v>2997</v>
      </c>
      <c r="F435" s="2" t="s">
        <v>2998</v>
      </c>
      <c r="G435" s="2" t="s">
        <v>2999</v>
      </c>
      <c r="H435" s="3" t="s">
        <v>3000</v>
      </c>
    </row>
    <row r="436" spans="1:8" ht="300" x14ac:dyDescent="0.25">
      <c r="A436" s="7" t="s">
        <v>3001</v>
      </c>
      <c r="B436" s="2" t="s">
        <v>3002</v>
      </c>
      <c r="C436" s="7" t="s">
        <v>3003</v>
      </c>
      <c r="D436" s="2" t="s">
        <v>3004</v>
      </c>
      <c r="E436" s="2" t="s">
        <v>3973</v>
      </c>
      <c r="F436" s="2" t="s">
        <v>3005</v>
      </c>
      <c r="G436" s="2" t="s">
        <v>3006</v>
      </c>
      <c r="H436" s="4" t="s">
        <v>3007</v>
      </c>
    </row>
    <row r="437" spans="1:8" ht="210" x14ac:dyDescent="0.25">
      <c r="A437" s="7" t="s">
        <v>3008</v>
      </c>
      <c r="B437" s="7" t="s">
        <v>3009</v>
      </c>
      <c r="C437" s="7" t="s">
        <v>3010</v>
      </c>
      <c r="D437" s="2" t="s">
        <v>3011</v>
      </c>
      <c r="E437" s="2" t="s">
        <v>3974</v>
      </c>
      <c r="F437" s="2" t="s">
        <v>3012</v>
      </c>
      <c r="G437" s="2" t="s">
        <v>3013</v>
      </c>
      <c r="H437" s="4" t="s">
        <v>3014</v>
      </c>
    </row>
    <row r="438" spans="1:8" ht="330" x14ac:dyDescent="0.25">
      <c r="A438" s="7" t="s">
        <v>3015</v>
      </c>
      <c r="B438" s="7" t="s">
        <v>3016</v>
      </c>
      <c r="C438" s="7" t="s">
        <v>3017</v>
      </c>
      <c r="D438" s="2" t="s">
        <v>3018</v>
      </c>
      <c r="E438" s="2" t="s">
        <v>3019</v>
      </c>
      <c r="F438" s="2" t="s">
        <v>3020</v>
      </c>
      <c r="G438" s="2" t="s">
        <v>3021</v>
      </c>
    </row>
    <row r="439" spans="1:8" ht="240" x14ac:dyDescent="0.25">
      <c r="A439" s="7" t="s">
        <v>3022</v>
      </c>
      <c r="B439" s="7" t="s">
        <v>3023</v>
      </c>
      <c r="C439" s="7" t="s">
        <v>3024</v>
      </c>
      <c r="D439" s="2" t="s">
        <v>3025</v>
      </c>
      <c r="E439" s="2" t="s">
        <v>3026</v>
      </c>
      <c r="F439" s="2" t="s">
        <v>3027</v>
      </c>
      <c r="G439" s="2" t="s">
        <v>3028</v>
      </c>
      <c r="H439" s="4" t="s">
        <v>3029</v>
      </c>
    </row>
    <row r="440" spans="1:8" ht="330" x14ac:dyDescent="0.25">
      <c r="A440" s="7" t="s">
        <v>3030</v>
      </c>
      <c r="B440" s="7" t="s">
        <v>3031</v>
      </c>
      <c r="C440" s="7" t="s">
        <v>3032</v>
      </c>
      <c r="D440" s="2" t="s">
        <v>3033</v>
      </c>
      <c r="E440" s="2" t="s">
        <v>3034</v>
      </c>
      <c r="F440" s="2" t="s">
        <v>3035</v>
      </c>
      <c r="G440" s="2" t="s">
        <v>3036</v>
      </c>
      <c r="H440" s="4" t="s">
        <v>3037</v>
      </c>
    </row>
    <row r="441" spans="1:8" ht="225" x14ac:dyDescent="0.25">
      <c r="A441" s="7" t="s">
        <v>3038</v>
      </c>
      <c r="B441" s="7" t="s">
        <v>3039</v>
      </c>
      <c r="C441" s="7" t="s">
        <v>3040</v>
      </c>
      <c r="D441" s="2" t="s">
        <v>3041</v>
      </c>
      <c r="E441" s="2" t="s">
        <v>3975</v>
      </c>
      <c r="F441" s="2" t="s">
        <v>3042</v>
      </c>
      <c r="G441" s="2" t="s">
        <v>3043</v>
      </c>
      <c r="H441" s="4" t="s">
        <v>3044</v>
      </c>
    </row>
    <row r="442" spans="1:8" ht="270" x14ac:dyDescent="0.25">
      <c r="A442" s="7" t="s">
        <v>3045</v>
      </c>
      <c r="B442" s="7" t="s">
        <v>3046</v>
      </c>
      <c r="C442" s="7" t="s">
        <v>3047</v>
      </c>
      <c r="D442" s="2" t="s">
        <v>3004</v>
      </c>
      <c r="E442" s="2" t="s">
        <v>3048</v>
      </c>
      <c r="F442" s="2" t="s">
        <v>3049</v>
      </c>
      <c r="G442" s="2" t="s">
        <v>3050</v>
      </c>
      <c r="H442" s="4" t="s">
        <v>3029</v>
      </c>
    </row>
    <row r="443" spans="1:8" ht="300" x14ac:dyDescent="0.25">
      <c r="A443" s="7" t="s">
        <v>3051</v>
      </c>
      <c r="B443" s="7" t="s">
        <v>3052</v>
      </c>
      <c r="C443" s="7" t="s">
        <v>3053</v>
      </c>
      <c r="D443" s="2" t="s">
        <v>3054</v>
      </c>
      <c r="E443" s="2" t="s">
        <v>3976</v>
      </c>
      <c r="F443" s="2" t="s">
        <v>3055</v>
      </c>
      <c r="G443" s="2" t="s">
        <v>3056</v>
      </c>
      <c r="H443" s="4" t="s">
        <v>3057</v>
      </c>
    </row>
    <row r="444" spans="1:8" ht="300" x14ac:dyDescent="0.25">
      <c r="A444" s="7" t="s">
        <v>3058</v>
      </c>
      <c r="B444" s="7" t="s">
        <v>3059</v>
      </c>
      <c r="C444" s="7" t="s">
        <v>3060</v>
      </c>
      <c r="D444" s="2" t="s">
        <v>3004</v>
      </c>
      <c r="E444" s="2" t="s">
        <v>3977</v>
      </c>
      <c r="F444" s="2" t="s">
        <v>3061</v>
      </c>
      <c r="G444" s="2" t="s">
        <v>3062</v>
      </c>
      <c r="H444" s="4" t="s">
        <v>3029</v>
      </c>
    </row>
    <row r="445" spans="1:8" ht="255" x14ac:dyDescent="0.25">
      <c r="A445" s="7" t="s">
        <v>3063</v>
      </c>
      <c r="B445" s="7" t="s">
        <v>3064</v>
      </c>
      <c r="C445" s="7" t="s">
        <v>3065</v>
      </c>
      <c r="D445" s="2" t="s">
        <v>3066</v>
      </c>
      <c r="E445" s="2" t="s">
        <v>3067</v>
      </c>
      <c r="F445" s="2" t="s">
        <v>3068</v>
      </c>
      <c r="G445" s="2" t="s">
        <v>3069</v>
      </c>
      <c r="H445" s="4" t="s">
        <v>3029</v>
      </c>
    </row>
    <row r="446" spans="1:8" ht="255" x14ac:dyDescent="0.25">
      <c r="A446" s="7" t="s">
        <v>3070</v>
      </c>
      <c r="B446" s="7" t="s">
        <v>3071</v>
      </c>
      <c r="C446" s="7" t="s">
        <v>3072</v>
      </c>
      <c r="D446" s="2" t="s">
        <v>3073</v>
      </c>
      <c r="E446" s="2" t="s">
        <v>3074</v>
      </c>
      <c r="F446" s="2" t="s">
        <v>3075</v>
      </c>
      <c r="G446" s="2" t="s">
        <v>3076</v>
      </c>
      <c r="H446" s="4" t="s">
        <v>3077</v>
      </c>
    </row>
    <row r="447" spans="1:8" ht="300" x14ac:dyDescent="0.25">
      <c r="A447" s="7" t="s">
        <v>3078</v>
      </c>
      <c r="B447" s="7" t="s">
        <v>3079</v>
      </c>
      <c r="C447" s="7" t="s">
        <v>3080</v>
      </c>
      <c r="D447" s="2" t="s">
        <v>3081</v>
      </c>
      <c r="E447" s="2" t="s">
        <v>3978</v>
      </c>
      <c r="F447" s="2" t="s">
        <v>3082</v>
      </c>
      <c r="G447" s="2" t="s">
        <v>3083</v>
      </c>
      <c r="H447" s="4" t="s">
        <v>3029</v>
      </c>
    </row>
    <row r="448" spans="1:8" ht="285" x14ac:dyDescent="0.25">
      <c r="A448" s="7" t="s">
        <v>3084</v>
      </c>
      <c r="B448" s="7" t="s">
        <v>3085</v>
      </c>
      <c r="C448" s="7" t="s">
        <v>3086</v>
      </c>
      <c r="D448" s="2" t="s">
        <v>3004</v>
      </c>
      <c r="E448" s="2" t="s">
        <v>3979</v>
      </c>
      <c r="F448" s="2" t="s">
        <v>3087</v>
      </c>
      <c r="G448" s="2" t="s">
        <v>3088</v>
      </c>
      <c r="H448" s="4" t="s">
        <v>3089</v>
      </c>
    </row>
    <row r="449" spans="1:8" ht="255" x14ac:dyDescent="0.25">
      <c r="A449" s="7" t="s">
        <v>3090</v>
      </c>
      <c r="B449" s="7" t="s">
        <v>3091</v>
      </c>
      <c r="C449" s="7" t="s">
        <v>3092</v>
      </c>
      <c r="D449" s="2" t="s">
        <v>3093</v>
      </c>
      <c r="E449" s="2" t="s">
        <v>3094</v>
      </c>
      <c r="F449" s="2" t="s">
        <v>3095</v>
      </c>
      <c r="G449" s="2" t="s">
        <v>3096</v>
      </c>
      <c r="H449" s="4" t="s">
        <v>3029</v>
      </c>
    </row>
    <row r="450" spans="1:8" ht="240" x14ac:dyDescent="0.25">
      <c r="A450" s="7" t="s">
        <v>3097</v>
      </c>
      <c r="B450" s="7" t="s">
        <v>3098</v>
      </c>
      <c r="C450" s="7" t="s">
        <v>3099</v>
      </c>
      <c r="D450" s="2" t="s">
        <v>3100</v>
      </c>
      <c r="E450" s="2" t="s">
        <v>3101</v>
      </c>
      <c r="F450" s="2" t="s">
        <v>3102</v>
      </c>
      <c r="G450" s="2" t="s">
        <v>3103</v>
      </c>
      <c r="H450" s="4" t="s">
        <v>3057</v>
      </c>
    </row>
    <row r="451" spans="1:8" ht="345" x14ac:dyDescent="0.25">
      <c r="A451" s="7" t="s">
        <v>3104</v>
      </c>
      <c r="B451" s="7" t="s">
        <v>3105</v>
      </c>
      <c r="C451" s="7" t="s">
        <v>3106</v>
      </c>
      <c r="D451" s="2" t="s">
        <v>3107</v>
      </c>
      <c r="E451" s="2" t="s">
        <v>3108</v>
      </c>
      <c r="F451" s="2" t="s">
        <v>3109</v>
      </c>
      <c r="G451" s="2" t="s">
        <v>3110</v>
      </c>
      <c r="H451" s="4" t="s">
        <v>3029</v>
      </c>
    </row>
    <row r="452" spans="1:8" ht="285" x14ac:dyDescent="0.25">
      <c r="A452" s="7" t="s">
        <v>3111</v>
      </c>
      <c r="B452" s="7" t="s">
        <v>3112</v>
      </c>
      <c r="C452" s="7" t="s">
        <v>3113</v>
      </c>
      <c r="D452" s="2" t="s">
        <v>3114</v>
      </c>
      <c r="E452" s="2" t="s">
        <v>3115</v>
      </c>
      <c r="F452" s="2" t="s">
        <v>3116</v>
      </c>
      <c r="G452" s="2" t="s">
        <v>3117</v>
      </c>
      <c r="H452" s="4" t="s">
        <v>3057</v>
      </c>
    </row>
    <row r="453" spans="1:8" ht="285" x14ac:dyDescent="0.25">
      <c r="A453" s="7" t="s">
        <v>3118</v>
      </c>
      <c r="B453" s="7" t="s">
        <v>3119</v>
      </c>
      <c r="C453" s="7" t="s">
        <v>3120</v>
      </c>
      <c r="D453" s="2" t="s">
        <v>3121</v>
      </c>
      <c r="E453" s="2" t="s">
        <v>3122</v>
      </c>
      <c r="F453" s="2" t="s">
        <v>3123</v>
      </c>
      <c r="G453" s="2" t="s">
        <v>3124</v>
      </c>
      <c r="H453" s="4" t="s">
        <v>3125</v>
      </c>
    </row>
    <row r="454" spans="1:8" ht="240" x14ac:dyDescent="0.25">
      <c r="A454" s="7" t="s">
        <v>3126</v>
      </c>
      <c r="B454" s="7" t="s">
        <v>3127</v>
      </c>
      <c r="C454" s="7" t="s">
        <v>3128</v>
      </c>
      <c r="D454" s="2" t="s">
        <v>3018</v>
      </c>
      <c r="E454" s="2" t="s">
        <v>3980</v>
      </c>
      <c r="F454" s="2" t="s">
        <v>3129</v>
      </c>
      <c r="G454" s="2" t="s">
        <v>3130</v>
      </c>
      <c r="H454" s="4" t="s">
        <v>3029</v>
      </c>
    </row>
    <row r="455" spans="1:8" ht="255" x14ac:dyDescent="0.25">
      <c r="A455" s="7" t="s">
        <v>3131</v>
      </c>
      <c r="B455" s="7" t="s">
        <v>3132</v>
      </c>
      <c r="C455" s="7" t="s">
        <v>3133</v>
      </c>
      <c r="D455" s="2" t="s">
        <v>3134</v>
      </c>
      <c r="E455" s="2" t="s">
        <v>3135</v>
      </c>
      <c r="F455" s="2" t="s">
        <v>3136</v>
      </c>
      <c r="G455" s="2" t="s">
        <v>3137</v>
      </c>
      <c r="H455" s="4" t="s">
        <v>3138</v>
      </c>
    </row>
    <row r="456" spans="1:8" ht="300" x14ac:dyDescent="0.25">
      <c r="A456" s="7" t="s">
        <v>3139</v>
      </c>
      <c r="B456" s="7" t="s">
        <v>3140</v>
      </c>
      <c r="C456" s="7" t="s">
        <v>3141</v>
      </c>
      <c r="D456" s="2" t="s">
        <v>3142</v>
      </c>
      <c r="E456" s="2" t="s">
        <v>3143</v>
      </c>
      <c r="F456" s="2" t="s">
        <v>3144</v>
      </c>
      <c r="G456" s="2" t="s">
        <v>3145</v>
      </c>
      <c r="H456" s="4" t="s">
        <v>3146</v>
      </c>
    </row>
    <row r="457" spans="1:8" ht="255" x14ac:dyDescent="0.25">
      <c r="A457" s="7" t="s">
        <v>3147</v>
      </c>
      <c r="B457" s="7" t="s">
        <v>3148</v>
      </c>
      <c r="C457" s="7" t="s">
        <v>3149</v>
      </c>
      <c r="D457" s="2" t="s">
        <v>3150</v>
      </c>
      <c r="E457" s="2" t="s">
        <v>3151</v>
      </c>
      <c r="F457" s="2" t="s">
        <v>3152</v>
      </c>
      <c r="G457" s="2" t="s">
        <v>3153</v>
      </c>
      <c r="H457" s="4" t="s">
        <v>3154</v>
      </c>
    </row>
    <row r="458" spans="1:8" ht="315" x14ac:dyDescent="0.25">
      <c r="A458" s="7" t="s">
        <v>3155</v>
      </c>
      <c r="B458" s="7" t="s">
        <v>3156</v>
      </c>
      <c r="C458" s="7" t="s">
        <v>3157</v>
      </c>
      <c r="D458" s="2" t="s">
        <v>3018</v>
      </c>
      <c r="E458" s="2" t="s">
        <v>3158</v>
      </c>
      <c r="F458" s="2" t="s">
        <v>3159</v>
      </c>
      <c r="G458" s="2" t="s">
        <v>3160</v>
      </c>
      <c r="H458" s="4" t="s">
        <v>3161</v>
      </c>
    </row>
    <row r="459" spans="1:8" ht="285" x14ac:dyDescent="0.25">
      <c r="A459" s="7" t="s">
        <v>3162</v>
      </c>
      <c r="B459" s="7" t="s">
        <v>3163</v>
      </c>
      <c r="C459" s="7" t="s">
        <v>3164</v>
      </c>
      <c r="D459" s="2" t="s">
        <v>3165</v>
      </c>
      <c r="E459" s="2" t="s">
        <v>3166</v>
      </c>
      <c r="F459" s="2" t="s">
        <v>3167</v>
      </c>
      <c r="G459" s="2" t="s">
        <v>3168</v>
      </c>
      <c r="H459" s="4" t="s">
        <v>3169</v>
      </c>
    </row>
    <row r="460" spans="1:8" ht="240" x14ac:dyDescent="0.25">
      <c r="A460" s="7" t="s">
        <v>3170</v>
      </c>
      <c r="B460" s="7" t="s">
        <v>3171</v>
      </c>
      <c r="C460" s="7" t="s">
        <v>3172</v>
      </c>
      <c r="D460" s="2" t="s">
        <v>3173</v>
      </c>
      <c r="E460" s="2" t="s">
        <v>3174</v>
      </c>
      <c r="F460" s="2" t="s">
        <v>3175</v>
      </c>
      <c r="G460" s="2" t="s">
        <v>3176</v>
      </c>
      <c r="H460" s="4" t="s">
        <v>3177</v>
      </c>
    </row>
    <row r="461" spans="1:8" ht="225" x14ac:dyDescent="0.25">
      <c r="A461" s="7" t="s">
        <v>3178</v>
      </c>
      <c r="B461" s="7" t="s">
        <v>3179</v>
      </c>
      <c r="C461" s="7" t="s">
        <v>3180</v>
      </c>
      <c r="D461" s="2" t="s">
        <v>3181</v>
      </c>
      <c r="E461" s="2" t="s">
        <v>3981</v>
      </c>
      <c r="F461" s="2" t="s">
        <v>3182</v>
      </c>
      <c r="G461" s="2" t="s">
        <v>3183</v>
      </c>
      <c r="H461" s="4" t="s">
        <v>3184</v>
      </c>
    </row>
    <row r="462" spans="1:8" ht="225" x14ac:dyDescent="0.25">
      <c r="A462" s="7" t="s">
        <v>3185</v>
      </c>
      <c r="B462" s="7" t="s">
        <v>3186</v>
      </c>
      <c r="C462" s="7" t="s">
        <v>3187</v>
      </c>
      <c r="D462" s="2" t="s">
        <v>3025</v>
      </c>
      <c r="E462" s="2" t="s">
        <v>3188</v>
      </c>
      <c r="F462" s="2" t="s">
        <v>3189</v>
      </c>
      <c r="G462" s="2" t="s">
        <v>3190</v>
      </c>
      <c r="H462" s="4" t="s">
        <v>3191</v>
      </c>
    </row>
    <row r="463" spans="1:8" ht="210" x14ac:dyDescent="0.25">
      <c r="A463" s="7" t="s">
        <v>3192</v>
      </c>
      <c r="B463" s="7" t="s">
        <v>3193</v>
      </c>
      <c r="C463" s="2" t="s">
        <v>3194</v>
      </c>
      <c r="D463" s="2" t="s">
        <v>3195</v>
      </c>
      <c r="E463" s="2" t="s">
        <v>3196</v>
      </c>
      <c r="F463" s="2" t="s">
        <v>3197</v>
      </c>
      <c r="G463" s="2" t="s">
        <v>3198</v>
      </c>
      <c r="H463" s="4" t="s">
        <v>3199</v>
      </c>
    </row>
    <row r="464" spans="1:8" ht="285" x14ac:dyDescent="0.25">
      <c r="A464" s="7" t="s">
        <v>3200</v>
      </c>
      <c r="B464" s="7" t="s">
        <v>3201</v>
      </c>
      <c r="C464" s="7" t="s">
        <v>3202</v>
      </c>
      <c r="D464" s="2" t="s">
        <v>3203</v>
      </c>
      <c r="E464" s="2" t="s">
        <v>3204</v>
      </c>
      <c r="F464" s="2" t="s">
        <v>3205</v>
      </c>
      <c r="G464" s="2" t="s">
        <v>3206</v>
      </c>
      <c r="H464" s="4" t="s">
        <v>3207</v>
      </c>
    </row>
    <row r="465" spans="1:8" ht="315" x14ac:dyDescent="0.25">
      <c r="A465" s="7" t="s">
        <v>3208</v>
      </c>
      <c r="B465" s="7" t="s">
        <v>3209</v>
      </c>
      <c r="C465" s="7" t="s">
        <v>3210</v>
      </c>
      <c r="D465" s="2" t="s">
        <v>3211</v>
      </c>
      <c r="E465" s="2" t="s">
        <v>3212</v>
      </c>
      <c r="F465" s="2" t="s">
        <v>3213</v>
      </c>
      <c r="G465" s="2" t="s">
        <v>3214</v>
      </c>
      <c r="H465" s="4" t="s">
        <v>3215</v>
      </c>
    </row>
    <row r="466" spans="1:8" ht="225" x14ac:dyDescent="0.25">
      <c r="A466" s="7" t="s">
        <v>3216</v>
      </c>
      <c r="B466" s="7" t="s">
        <v>3217</v>
      </c>
      <c r="C466" s="2" t="s">
        <v>3218</v>
      </c>
      <c r="D466" s="2" t="s">
        <v>3211</v>
      </c>
      <c r="E466" s="2" t="s">
        <v>3219</v>
      </c>
      <c r="F466" s="2" t="s">
        <v>3220</v>
      </c>
      <c r="G466" s="2" t="s">
        <v>3221</v>
      </c>
      <c r="H466" s="4" t="s">
        <v>3222</v>
      </c>
    </row>
    <row r="467" spans="1:8" ht="255" x14ac:dyDescent="0.25">
      <c r="A467" s="7" t="s">
        <v>3223</v>
      </c>
      <c r="B467" s="7" t="s">
        <v>3224</v>
      </c>
      <c r="C467" s="7" t="s">
        <v>3225</v>
      </c>
      <c r="D467" s="2" t="s">
        <v>3226</v>
      </c>
      <c r="E467" s="2" t="s">
        <v>3227</v>
      </c>
      <c r="F467" s="2" t="s">
        <v>3228</v>
      </c>
      <c r="G467" s="2" t="s">
        <v>3229</v>
      </c>
      <c r="H467" s="4" t="s">
        <v>3230</v>
      </c>
    </row>
    <row r="468" spans="1:8" ht="165" x14ac:dyDescent="0.25">
      <c r="A468" s="7" t="s">
        <v>3231</v>
      </c>
      <c r="B468" s="7" t="s">
        <v>3232</v>
      </c>
      <c r="C468" s="2" t="s">
        <v>3233</v>
      </c>
      <c r="D468" s="2" t="s">
        <v>3211</v>
      </c>
      <c r="E468" s="2" t="s">
        <v>3982</v>
      </c>
      <c r="F468" s="2" t="s">
        <v>3234</v>
      </c>
      <c r="G468" s="2" t="s">
        <v>3235</v>
      </c>
      <c r="H468" s="4" t="s">
        <v>3236</v>
      </c>
    </row>
    <row r="469" spans="1:8" ht="210" x14ac:dyDescent="0.25">
      <c r="A469" s="7" t="s">
        <v>3237</v>
      </c>
      <c r="B469" s="7" t="s">
        <v>3238</v>
      </c>
      <c r="C469" s="7" t="s">
        <v>3239</v>
      </c>
      <c r="D469" s="2" t="s">
        <v>3165</v>
      </c>
      <c r="E469" s="2" t="s">
        <v>3240</v>
      </c>
      <c r="F469" s="2" t="s">
        <v>3241</v>
      </c>
      <c r="G469" s="2" t="s">
        <v>3242</v>
      </c>
      <c r="H469" s="4" t="s">
        <v>3243</v>
      </c>
    </row>
    <row r="470" spans="1:8" ht="225" x14ac:dyDescent="0.25">
      <c r="A470" s="7" t="s">
        <v>3244</v>
      </c>
      <c r="B470" s="7" t="s">
        <v>3245</v>
      </c>
      <c r="C470" s="7" t="s">
        <v>3246</v>
      </c>
      <c r="D470" s="2" t="s">
        <v>3247</v>
      </c>
      <c r="E470" s="2" t="s">
        <v>3983</v>
      </c>
      <c r="F470" s="2" t="s">
        <v>3248</v>
      </c>
      <c r="G470" s="2" t="s">
        <v>3249</v>
      </c>
      <c r="H470" s="4" t="s">
        <v>3250</v>
      </c>
    </row>
    <row r="471" spans="1:8" ht="240" x14ac:dyDescent="0.25">
      <c r="A471" s="7" t="s">
        <v>3251</v>
      </c>
      <c r="B471" s="7" t="s">
        <v>3252</v>
      </c>
      <c r="C471" s="7" t="s">
        <v>3253</v>
      </c>
      <c r="D471" s="2" t="s">
        <v>3195</v>
      </c>
      <c r="E471" s="2" t="s">
        <v>3254</v>
      </c>
      <c r="F471" s="2" t="s">
        <v>3255</v>
      </c>
      <c r="G471" s="2" t="s">
        <v>3256</v>
      </c>
      <c r="H471" s="4" t="s">
        <v>3257</v>
      </c>
    </row>
    <row r="472" spans="1:8" ht="270" x14ac:dyDescent="0.25">
      <c r="A472" s="7" t="s">
        <v>3258</v>
      </c>
      <c r="B472" s="7" t="s">
        <v>3259</v>
      </c>
      <c r="C472" s="7" t="s">
        <v>3260</v>
      </c>
      <c r="D472" s="2" t="s">
        <v>3195</v>
      </c>
      <c r="E472" s="2" t="s">
        <v>3261</v>
      </c>
      <c r="F472" s="2" t="s">
        <v>3262</v>
      </c>
      <c r="G472" s="2" t="s">
        <v>3263</v>
      </c>
      <c r="H472" s="4" t="s">
        <v>3264</v>
      </c>
    </row>
    <row r="473" spans="1:8" ht="240" x14ac:dyDescent="0.25">
      <c r="A473" s="7" t="s">
        <v>3265</v>
      </c>
      <c r="B473" s="7" t="s">
        <v>3266</v>
      </c>
      <c r="C473" s="7" t="s">
        <v>3267</v>
      </c>
      <c r="D473" s="2" t="s">
        <v>3211</v>
      </c>
      <c r="E473" s="2" t="s">
        <v>3268</v>
      </c>
      <c r="F473" s="2" t="s">
        <v>3269</v>
      </c>
      <c r="G473" s="2" t="s">
        <v>3270</v>
      </c>
      <c r="H473" s="4" t="s">
        <v>3271</v>
      </c>
    </row>
    <row r="474" spans="1:8" ht="165" x14ac:dyDescent="0.25">
      <c r="A474" s="7" t="s">
        <v>3272</v>
      </c>
      <c r="B474" s="7" t="s">
        <v>3273</v>
      </c>
      <c r="C474" s="7" t="s">
        <v>3274</v>
      </c>
      <c r="D474" s="2" t="s">
        <v>3275</v>
      </c>
      <c r="E474" s="2" t="s">
        <v>3984</v>
      </c>
      <c r="F474" s="2" t="s">
        <v>3276</v>
      </c>
      <c r="G474" s="2" t="s">
        <v>3277</v>
      </c>
      <c r="H474" s="4" t="s">
        <v>3278</v>
      </c>
    </row>
    <row r="475" spans="1:8" ht="225" x14ac:dyDescent="0.25">
      <c r="A475" s="7" t="s">
        <v>3279</v>
      </c>
      <c r="B475" s="7" t="s">
        <v>3280</v>
      </c>
      <c r="C475" s="7" t="s">
        <v>3281</v>
      </c>
      <c r="D475" s="2" t="s">
        <v>3282</v>
      </c>
      <c r="E475" s="2" t="s">
        <v>3985</v>
      </c>
      <c r="F475" s="2" t="s">
        <v>3283</v>
      </c>
      <c r="G475" s="2" t="s">
        <v>3284</v>
      </c>
      <c r="H475" s="4" t="s">
        <v>3285</v>
      </c>
    </row>
    <row r="476" spans="1:8" ht="255" x14ac:dyDescent="0.25">
      <c r="A476" s="7" t="s">
        <v>3286</v>
      </c>
      <c r="B476" s="7" t="s">
        <v>3287</v>
      </c>
      <c r="C476" s="7" t="s">
        <v>3288</v>
      </c>
      <c r="D476" s="2" t="s">
        <v>3226</v>
      </c>
      <c r="E476" s="2" t="s">
        <v>3289</v>
      </c>
      <c r="F476" s="2" t="s">
        <v>3290</v>
      </c>
      <c r="G476" s="2" t="s">
        <v>3291</v>
      </c>
      <c r="H476" s="4" t="s">
        <v>3292</v>
      </c>
    </row>
    <row r="477" spans="1:8" ht="180" x14ac:dyDescent="0.25">
      <c r="A477" s="7" t="s">
        <v>3293</v>
      </c>
      <c r="B477" s="7" t="s">
        <v>3294</v>
      </c>
      <c r="C477" s="7" t="s">
        <v>3295</v>
      </c>
      <c r="D477" s="2" t="s">
        <v>3195</v>
      </c>
      <c r="E477" s="2" t="s">
        <v>3296</v>
      </c>
      <c r="F477" s="2" t="s">
        <v>3297</v>
      </c>
      <c r="G477" s="2" t="s">
        <v>3298</v>
      </c>
      <c r="H477" s="4" t="s">
        <v>3299</v>
      </c>
    </row>
    <row r="478" spans="1:8" ht="255" x14ac:dyDescent="0.25">
      <c r="A478" s="7" t="s">
        <v>3300</v>
      </c>
      <c r="B478" s="7" t="s">
        <v>3301</v>
      </c>
      <c r="C478" s="7" t="s">
        <v>3302</v>
      </c>
      <c r="D478" s="2" t="s">
        <v>3226</v>
      </c>
      <c r="E478" s="2" t="s">
        <v>3303</v>
      </c>
      <c r="F478" s="2" t="s">
        <v>3304</v>
      </c>
      <c r="G478" s="2" t="s">
        <v>3305</v>
      </c>
      <c r="H478" s="4" t="s">
        <v>3306</v>
      </c>
    </row>
    <row r="479" spans="1:8" ht="255" x14ac:dyDescent="0.25">
      <c r="A479" s="7" t="s">
        <v>3307</v>
      </c>
      <c r="B479" s="7" t="s">
        <v>3308</v>
      </c>
      <c r="C479" s="7" t="s">
        <v>3309</v>
      </c>
      <c r="D479" s="2" t="s">
        <v>3310</v>
      </c>
      <c r="E479" s="2" t="s">
        <v>3311</v>
      </c>
      <c r="F479" s="2" t="s">
        <v>3312</v>
      </c>
      <c r="G479" s="2" t="s">
        <v>3313</v>
      </c>
      <c r="H479" s="4" t="s">
        <v>3314</v>
      </c>
    </row>
    <row r="480" spans="1:8" ht="225" x14ac:dyDescent="0.25">
      <c r="A480" s="7" t="s">
        <v>3315</v>
      </c>
      <c r="B480" s="7" t="s">
        <v>3316</v>
      </c>
      <c r="C480" s="2" t="s">
        <v>3317</v>
      </c>
      <c r="D480" s="2" t="s">
        <v>3318</v>
      </c>
      <c r="E480" s="2" t="s">
        <v>3319</v>
      </c>
      <c r="F480" s="2" t="s">
        <v>3320</v>
      </c>
      <c r="G480" s="2" t="s">
        <v>3321</v>
      </c>
      <c r="H480" s="4" t="s">
        <v>3322</v>
      </c>
    </row>
    <row r="481" spans="1:8" ht="195" x14ac:dyDescent="0.25">
      <c r="A481" s="7" t="s">
        <v>3323</v>
      </c>
      <c r="B481" s="7" t="s">
        <v>3324</v>
      </c>
      <c r="C481" s="7" t="s">
        <v>3325</v>
      </c>
      <c r="D481" s="2" t="s">
        <v>3326</v>
      </c>
      <c r="E481" s="2" t="s">
        <v>3327</v>
      </c>
      <c r="F481" s="2" t="s">
        <v>3328</v>
      </c>
      <c r="G481" s="2" t="s">
        <v>3329</v>
      </c>
      <c r="H481" s="4" t="s">
        <v>3330</v>
      </c>
    </row>
    <row r="482" spans="1:8" ht="210" x14ac:dyDescent="0.25">
      <c r="A482" s="7" t="s">
        <v>3331</v>
      </c>
      <c r="B482" s="7" t="s">
        <v>3332</v>
      </c>
      <c r="C482" s="7" t="s">
        <v>3333</v>
      </c>
      <c r="D482" s="2" t="s">
        <v>3334</v>
      </c>
      <c r="E482" s="2" t="s">
        <v>3335</v>
      </c>
      <c r="F482" s="2" t="s">
        <v>3336</v>
      </c>
      <c r="G482" s="2" t="s">
        <v>3337</v>
      </c>
      <c r="H482" s="4" t="s">
        <v>3338</v>
      </c>
    </row>
    <row r="483" spans="1:8" ht="225" x14ac:dyDescent="0.25">
      <c r="A483" s="7" t="s">
        <v>3339</v>
      </c>
      <c r="B483" s="7" t="s">
        <v>3340</v>
      </c>
      <c r="C483" s="7" t="s">
        <v>3341</v>
      </c>
      <c r="D483" s="2" t="s">
        <v>3195</v>
      </c>
      <c r="E483" s="2" t="s">
        <v>3342</v>
      </c>
      <c r="F483" s="2" t="s">
        <v>3343</v>
      </c>
      <c r="G483" s="2" t="s">
        <v>3344</v>
      </c>
      <c r="H483" s="4" t="s">
        <v>3345</v>
      </c>
    </row>
    <row r="484" spans="1:8" ht="285" x14ac:dyDescent="0.25">
      <c r="A484" s="7" t="s">
        <v>3346</v>
      </c>
      <c r="B484" s="7" t="s">
        <v>3347</v>
      </c>
      <c r="C484" s="7" t="s">
        <v>3348</v>
      </c>
      <c r="D484" s="2" t="s">
        <v>3195</v>
      </c>
      <c r="E484" s="2" t="s">
        <v>3986</v>
      </c>
      <c r="F484" s="2" t="s">
        <v>3349</v>
      </c>
      <c r="G484" s="2" t="s">
        <v>3350</v>
      </c>
      <c r="H484" s="4" t="s">
        <v>3351</v>
      </c>
    </row>
    <row r="485" spans="1:8" ht="225" x14ac:dyDescent="0.25">
      <c r="A485" s="7" t="s">
        <v>3352</v>
      </c>
      <c r="B485" s="7" t="s">
        <v>3353</v>
      </c>
      <c r="C485" s="7" t="s">
        <v>3354</v>
      </c>
      <c r="D485" s="2" t="s">
        <v>3355</v>
      </c>
      <c r="E485" s="2" t="s">
        <v>3356</v>
      </c>
      <c r="F485" s="2" t="s">
        <v>3357</v>
      </c>
      <c r="G485" s="2" t="s">
        <v>3358</v>
      </c>
      <c r="H485" s="4" t="s">
        <v>3359</v>
      </c>
    </row>
    <row r="486" spans="1:8" ht="255" x14ac:dyDescent="0.25">
      <c r="A486" s="7" t="s">
        <v>3360</v>
      </c>
      <c r="B486" s="7" t="s">
        <v>3361</v>
      </c>
      <c r="C486" s="7" t="s">
        <v>3362</v>
      </c>
      <c r="D486" s="2" t="s">
        <v>3363</v>
      </c>
      <c r="E486" s="2" t="s">
        <v>3987</v>
      </c>
      <c r="F486" s="2" t="s">
        <v>3364</v>
      </c>
      <c r="G486" s="2" t="s">
        <v>3365</v>
      </c>
      <c r="H486" s="4" t="s">
        <v>3366</v>
      </c>
    </row>
    <row r="487" spans="1:8" ht="240" x14ac:dyDescent="0.25">
      <c r="A487" s="7" t="s">
        <v>3367</v>
      </c>
      <c r="B487" s="7" t="s">
        <v>3368</v>
      </c>
      <c r="C487" s="7" t="s">
        <v>3369</v>
      </c>
      <c r="D487" s="2" t="s">
        <v>3363</v>
      </c>
      <c r="E487" s="2" t="s">
        <v>3370</v>
      </c>
      <c r="F487" s="2" t="s">
        <v>3371</v>
      </c>
      <c r="G487" s="2" t="s">
        <v>3372</v>
      </c>
      <c r="H487" s="4" t="s">
        <v>3373</v>
      </c>
    </row>
    <row r="488" spans="1:8" ht="225" x14ac:dyDescent="0.25">
      <c r="A488" s="7" t="s">
        <v>3374</v>
      </c>
      <c r="B488" s="7" t="s">
        <v>3375</v>
      </c>
      <c r="C488" s="7" t="s">
        <v>3376</v>
      </c>
      <c r="D488" s="2" t="s">
        <v>3377</v>
      </c>
      <c r="E488" s="2" t="s">
        <v>3378</v>
      </c>
      <c r="F488" s="2" t="s">
        <v>3379</v>
      </c>
      <c r="G488" s="2" t="s">
        <v>3380</v>
      </c>
      <c r="H488" s="4" t="s">
        <v>3381</v>
      </c>
    </row>
    <row r="489" spans="1:8" ht="270" x14ac:dyDescent="0.25">
      <c r="A489" s="7" t="s">
        <v>3382</v>
      </c>
      <c r="B489" s="7" t="s">
        <v>3383</v>
      </c>
      <c r="C489" s="7" t="s">
        <v>3384</v>
      </c>
      <c r="D489" s="2" t="s">
        <v>3385</v>
      </c>
      <c r="E489" s="2" t="s">
        <v>3386</v>
      </c>
      <c r="F489" s="2" t="s">
        <v>3387</v>
      </c>
      <c r="G489" s="2" t="s">
        <v>3388</v>
      </c>
      <c r="H489" s="4" t="s">
        <v>3389</v>
      </c>
    </row>
    <row r="490" spans="1:8" ht="180" x14ac:dyDescent="0.25">
      <c r="A490" s="7" t="s">
        <v>3390</v>
      </c>
      <c r="B490" s="7" t="s">
        <v>3391</v>
      </c>
      <c r="C490" s="7" t="s">
        <v>3392</v>
      </c>
      <c r="D490" s="2" t="s">
        <v>3195</v>
      </c>
      <c r="E490" s="2" t="s">
        <v>3988</v>
      </c>
      <c r="F490" s="2" t="s">
        <v>3393</v>
      </c>
      <c r="G490" s="2" t="s">
        <v>3394</v>
      </c>
      <c r="H490" s="4" t="s">
        <v>3395</v>
      </c>
    </row>
    <row r="491" spans="1:8" ht="285" x14ac:dyDescent="0.25">
      <c r="A491" s="7" t="s">
        <v>3396</v>
      </c>
      <c r="B491" s="7" t="s">
        <v>3397</v>
      </c>
      <c r="C491" s="7" t="s">
        <v>3398</v>
      </c>
      <c r="D491" s="2" t="s">
        <v>3399</v>
      </c>
      <c r="E491" s="2" t="s">
        <v>3989</v>
      </c>
      <c r="F491" s="2" t="s">
        <v>3400</v>
      </c>
      <c r="G491" s="2" t="s">
        <v>3401</v>
      </c>
      <c r="H491" s="4" t="s">
        <v>3402</v>
      </c>
    </row>
    <row r="492" spans="1:8" ht="240" x14ac:dyDescent="0.25">
      <c r="A492" s="7" t="s">
        <v>3403</v>
      </c>
      <c r="B492" s="7" t="s">
        <v>3404</v>
      </c>
      <c r="C492" s="7" t="s">
        <v>3405</v>
      </c>
      <c r="D492" s="2" t="s">
        <v>3363</v>
      </c>
      <c r="E492" s="2" t="s">
        <v>3406</v>
      </c>
      <c r="F492" s="2" t="s">
        <v>3407</v>
      </c>
      <c r="G492" s="2" t="s">
        <v>3408</v>
      </c>
      <c r="H492" s="4" t="s">
        <v>3409</v>
      </c>
    </row>
    <row r="493" spans="1:8" ht="285" x14ac:dyDescent="0.25">
      <c r="A493" s="7" t="s">
        <v>3410</v>
      </c>
      <c r="B493" s="7" t="s">
        <v>3411</v>
      </c>
      <c r="C493" s="7" t="s">
        <v>3412</v>
      </c>
      <c r="D493" s="2" t="s">
        <v>3018</v>
      </c>
      <c r="E493" s="2" t="s">
        <v>3413</v>
      </c>
      <c r="F493" s="2" t="s">
        <v>3414</v>
      </c>
      <c r="G493" s="2" t="s">
        <v>3415</v>
      </c>
      <c r="H493" s="4" t="s">
        <v>3416</v>
      </c>
    </row>
    <row r="494" spans="1:8" ht="210" x14ac:dyDescent="0.25">
      <c r="A494" s="7" t="s">
        <v>3417</v>
      </c>
      <c r="B494" s="7" t="s">
        <v>3418</v>
      </c>
      <c r="C494" s="7" t="s">
        <v>3419</v>
      </c>
      <c r="D494" s="2" t="s">
        <v>3363</v>
      </c>
      <c r="E494" s="2" t="s">
        <v>3420</v>
      </c>
      <c r="F494" s="2" t="s">
        <v>3421</v>
      </c>
      <c r="G494" s="2" t="s">
        <v>3422</v>
      </c>
      <c r="H494" s="4" t="s">
        <v>3423</v>
      </c>
    </row>
    <row r="495" spans="1:8" ht="240" x14ac:dyDescent="0.25">
      <c r="A495" s="7" t="s">
        <v>3424</v>
      </c>
      <c r="B495" s="7" t="s">
        <v>3425</v>
      </c>
      <c r="C495" s="7" t="s">
        <v>3426</v>
      </c>
      <c r="D495" s="2" t="s">
        <v>3226</v>
      </c>
      <c r="E495" s="2" t="s">
        <v>3427</v>
      </c>
      <c r="F495" s="2" t="s">
        <v>3428</v>
      </c>
      <c r="G495" s="2" t="s">
        <v>3429</v>
      </c>
      <c r="H495" s="4" t="s">
        <v>3430</v>
      </c>
    </row>
    <row r="496" spans="1:8" ht="315" x14ac:dyDescent="0.25">
      <c r="A496" s="7" t="s">
        <v>3431</v>
      </c>
      <c r="B496" s="7" t="s">
        <v>3432</v>
      </c>
      <c r="C496" s="7" t="s">
        <v>3433</v>
      </c>
      <c r="D496" s="2" t="s">
        <v>3275</v>
      </c>
      <c r="E496" s="2" t="s">
        <v>3434</v>
      </c>
      <c r="F496" s="2" t="s">
        <v>3435</v>
      </c>
      <c r="G496" s="2" t="s">
        <v>3436</v>
      </c>
      <c r="H496" s="4" t="s">
        <v>3437</v>
      </c>
    </row>
    <row r="497" spans="1:8" ht="255" x14ac:dyDescent="0.25">
      <c r="A497" s="7" t="s">
        <v>3438</v>
      </c>
      <c r="B497" s="7" t="s">
        <v>3439</v>
      </c>
      <c r="C497" s="7" t="s">
        <v>3440</v>
      </c>
      <c r="D497" s="2" t="s">
        <v>2967</v>
      </c>
      <c r="E497" s="2" t="s">
        <v>2982</v>
      </c>
      <c r="F497" s="2" t="s">
        <v>3441</v>
      </c>
      <c r="G497" s="2" t="s">
        <v>3442</v>
      </c>
      <c r="H497" s="4" t="s">
        <v>3007</v>
      </c>
    </row>
    <row r="498" spans="1:8" ht="330" x14ac:dyDescent="0.25">
      <c r="A498" s="7" t="s">
        <v>3443</v>
      </c>
      <c r="B498" s="7" t="s">
        <v>3444</v>
      </c>
      <c r="C498" s="7" t="s">
        <v>3445</v>
      </c>
      <c r="D498" s="2" t="s">
        <v>2967</v>
      </c>
      <c r="E498" s="2" t="s">
        <v>3446</v>
      </c>
      <c r="F498" s="2" t="s">
        <v>3447</v>
      </c>
      <c r="G498" s="2" t="s">
        <v>3448</v>
      </c>
      <c r="H498" s="4" t="s">
        <v>3449</v>
      </c>
    </row>
    <row r="499" spans="1:8" ht="270" x14ac:dyDescent="0.25">
      <c r="A499" s="7" t="s">
        <v>3450</v>
      </c>
      <c r="B499" s="7" t="s">
        <v>3451</v>
      </c>
      <c r="C499" s="7" t="s">
        <v>3452</v>
      </c>
      <c r="D499" s="2" t="s">
        <v>3453</v>
      </c>
      <c r="E499" s="2" t="s">
        <v>3454</v>
      </c>
      <c r="F499" s="2" t="s">
        <v>3455</v>
      </c>
      <c r="G499" s="2" t="s">
        <v>3456</v>
      </c>
      <c r="H499" s="4" t="s">
        <v>3457</v>
      </c>
    </row>
    <row r="500" spans="1:8" ht="285" x14ac:dyDescent="0.25">
      <c r="A500" s="7" t="s">
        <v>3458</v>
      </c>
      <c r="B500" s="7" t="s">
        <v>3459</v>
      </c>
      <c r="C500" s="7" t="s">
        <v>3460</v>
      </c>
      <c r="D500" s="2" t="s">
        <v>3461</v>
      </c>
      <c r="E500" s="2" t="s">
        <v>3990</v>
      </c>
      <c r="F500" s="2" t="s">
        <v>3462</v>
      </c>
      <c r="G500" s="2" t="s">
        <v>3463</v>
      </c>
      <c r="H500" s="4" t="s">
        <v>3464</v>
      </c>
    </row>
    <row r="501" spans="1:8" ht="225" x14ac:dyDescent="0.25">
      <c r="A501" s="7" t="s">
        <v>3465</v>
      </c>
      <c r="B501" s="7" t="s">
        <v>3466</v>
      </c>
      <c r="C501" s="7" t="s">
        <v>3467</v>
      </c>
      <c r="D501" s="2" t="s">
        <v>3461</v>
      </c>
      <c r="E501" s="2" t="s">
        <v>3468</v>
      </c>
      <c r="F501" s="2" t="s">
        <v>3469</v>
      </c>
      <c r="G501" s="2" t="s">
        <v>3470</v>
      </c>
      <c r="H501" s="4" t="s">
        <v>3471</v>
      </c>
    </row>
    <row r="502" spans="1:8" ht="285" x14ac:dyDescent="0.25">
      <c r="A502" s="7" t="s">
        <v>3472</v>
      </c>
      <c r="B502" s="7" t="s">
        <v>3473</v>
      </c>
      <c r="C502" s="7" t="s">
        <v>3474</v>
      </c>
      <c r="D502" s="2" t="s">
        <v>3475</v>
      </c>
      <c r="E502" s="2" t="s">
        <v>3476</v>
      </c>
      <c r="F502" s="2" t="s">
        <v>3477</v>
      </c>
      <c r="G502" s="2" t="s">
        <v>3478</v>
      </c>
      <c r="H502" s="4" t="s">
        <v>3479</v>
      </c>
    </row>
    <row r="503" spans="1:8" ht="315" x14ac:dyDescent="0.25">
      <c r="A503" s="7" t="s">
        <v>3480</v>
      </c>
      <c r="B503" s="2" t="s">
        <v>3481</v>
      </c>
      <c r="C503" s="7" t="s">
        <v>3482</v>
      </c>
      <c r="D503" s="2" t="s">
        <v>3475</v>
      </c>
      <c r="E503" s="2" t="s">
        <v>3991</v>
      </c>
      <c r="F503" s="2" t="s">
        <v>3483</v>
      </c>
      <c r="G503" s="2" t="s">
        <v>3484</v>
      </c>
      <c r="H503" s="4" t="s">
        <v>3485</v>
      </c>
    </row>
    <row r="504" spans="1:8" ht="255" x14ac:dyDescent="0.25">
      <c r="A504" s="7" t="s">
        <v>3486</v>
      </c>
      <c r="B504" s="7" t="s">
        <v>3487</v>
      </c>
      <c r="C504" s="7" t="s">
        <v>3488</v>
      </c>
      <c r="D504" s="2" t="s">
        <v>3475</v>
      </c>
      <c r="E504" s="2" t="s">
        <v>3992</v>
      </c>
      <c r="F504" s="2" t="s">
        <v>3489</v>
      </c>
      <c r="G504" s="2" t="s">
        <v>3490</v>
      </c>
      <c r="H504" s="4" t="s">
        <v>3491</v>
      </c>
    </row>
    <row r="505" spans="1:8" ht="270" x14ac:dyDescent="0.25">
      <c r="A505" s="7" t="s">
        <v>3492</v>
      </c>
      <c r="B505" s="7" t="s">
        <v>3493</v>
      </c>
      <c r="C505" s="7" t="s">
        <v>3494</v>
      </c>
      <c r="D505" s="2" t="s">
        <v>3475</v>
      </c>
      <c r="E505" s="2" t="s">
        <v>3992</v>
      </c>
      <c r="F505" s="2" t="s">
        <v>3495</v>
      </c>
      <c r="G505" s="2" t="s">
        <v>3496</v>
      </c>
      <c r="H505" s="4" t="s">
        <v>3497</v>
      </c>
    </row>
    <row r="506" spans="1:8" ht="210" x14ac:dyDescent="0.25">
      <c r="A506" s="7" t="s">
        <v>3498</v>
      </c>
      <c r="B506" s="7" t="s">
        <v>3499</v>
      </c>
      <c r="C506" s="7" t="s">
        <v>3500</v>
      </c>
      <c r="D506" s="2" t="s">
        <v>3501</v>
      </c>
      <c r="E506" s="2" t="s">
        <v>3992</v>
      </c>
      <c r="F506" s="2" t="s">
        <v>3502</v>
      </c>
      <c r="G506" s="2" t="s">
        <v>3503</v>
      </c>
      <c r="H506" s="4" t="s">
        <v>3504</v>
      </c>
    </row>
    <row r="507" spans="1:8" ht="225" x14ac:dyDescent="0.25">
      <c r="A507" s="7" t="s">
        <v>3505</v>
      </c>
      <c r="B507" s="7" t="s">
        <v>3506</v>
      </c>
      <c r="C507" s="7" t="s">
        <v>3507</v>
      </c>
      <c r="D507" s="2" t="s">
        <v>3508</v>
      </c>
      <c r="E507" s="2" t="s">
        <v>3992</v>
      </c>
      <c r="F507" s="2" t="s">
        <v>3509</v>
      </c>
      <c r="G507" s="2" t="s">
        <v>3510</v>
      </c>
      <c r="H507" s="4" t="s">
        <v>3511</v>
      </c>
    </row>
    <row r="508" spans="1:8" ht="270" x14ac:dyDescent="0.25">
      <c r="A508" s="7" t="s">
        <v>3512</v>
      </c>
      <c r="B508" s="7" t="s">
        <v>3513</v>
      </c>
      <c r="C508" s="7" t="s">
        <v>3514</v>
      </c>
      <c r="D508" s="2" t="s">
        <v>3515</v>
      </c>
      <c r="E508" s="2" t="s">
        <v>3993</v>
      </c>
      <c r="F508" s="2" t="s">
        <v>3516</v>
      </c>
      <c r="G508" s="2" t="s">
        <v>3517</v>
      </c>
      <c r="H508" s="4" t="s">
        <v>3518</v>
      </c>
    </row>
    <row r="509" spans="1:8" ht="300" x14ac:dyDescent="0.25">
      <c r="A509" s="7" t="s">
        <v>3519</v>
      </c>
      <c r="B509" s="7" t="s">
        <v>3520</v>
      </c>
      <c r="C509" s="7" t="s">
        <v>3521</v>
      </c>
      <c r="D509" s="2" t="s">
        <v>3522</v>
      </c>
      <c r="E509" s="2" t="s">
        <v>3994</v>
      </c>
      <c r="F509" s="2" t="s">
        <v>3523</v>
      </c>
      <c r="G509" s="2" t="s">
        <v>3524</v>
      </c>
      <c r="H509" s="4" t="s">
        <v>3525</v>
      </c>
    </row>
    <row r="510" spans="1:8" ht="315" x14ac:dyDescent="0.25">
      <c r="A510" s="7" t="s">
        <v>3526</v>
      </c>
      <c r="B510" s="7" t="s">
        <v>3527</v>
      </c>
      <c r="C510" s="7" t="s">
        <v>3528</v>
      </c>
      <c r="D510" s="2" t="s">
        <v>3475</v>
      </c>
      <c r="E510" s="2" t="s">
        <v>3529</v>
      </c>
      <c r="F510" s="2" t="s">
        <v>3530</v>
      </c>
      <c r="G510" s="2" t="s">
        <v>3531</v>
      </c>
      <c r="H510" s="4" t="s">
        <v>3532</v>
      </c>
    </row>
    <row r="511" spans="1:8" ht="240" x14ac:dyDescent="0.25">
      <c r="A511" s="7" t="s">
        <v>3533</v>
      </c>
      <c r="B511" s="7" t="s">
        <v>3534</v>
      </c>
      <c r="C511" s="7" t="s">
        <v>3535</v>
      </c>
      <c r="D511" s="2" t="s">
        <v>3475</v>
      </c>
      <c r="E511" s="2" t="s">
        <v>3995</v>
      </c>
      <c r="F511" s="2" t="s">
        <v>3536</v>
      </c>
      <c r="G511" s="2" t="s">
        <v>3537</v>
      </c>
      <c r="H511" s="4" t="s">
        <v>3538</v>
      </c>
    </row>
    <row r="512" spans="1:8" ht="255" x14ac:dyDescent="0.25">
      <c r="A512" s="7" t="s">
        <v>3539</v>
      </c>
      <c r="B512" s="7" t="s">
        <v>3540</v>
      </c>
      <c r="C512" s="7" t="s">
        <v>3541</v>
      </c>
      <c r="D512" s="2" t="s">
        <v>3475</v>
      </c>
      <c r="E512" s="2" t="s">
        <v>3996</v>
      </c>
      <c r="F512" s="2" t="s">
        <v>3542</v>
      </c>
      <c r="G512" s="2" t="s">
        <v>3543</v>
      </c>
      <c r="H512" s="4" t="s">
        <v>3544</v>
      </c>
    </row>
    <row r="513" spans="1:8" ht="300" x14ac:dyDescent="0.25">
      <c r="A513" s="7" t="s">
        <v>3545</v>
      </c>
      <c r="B513" s="7" t="s">
        <v>3546</v>
      </c>
      <c r="C513" s="7" t="s">
        <v>3547</v>
      </c>
      <c r="D513" s="2" t="s">
        <v>3475</v>
      </c>
      <c r="E513" s="2" t="s">
        <v>3548</v>
      </c>
      <c r="F513" s="2" t="s">
        <v>3549</v>
      </c>
      <c r="G513" s="2" t="s">
        <v>3550</v>
      </c>
      <c r="H513" s="4" t="s">
        <v>3551</v>
      </c>
    </row>
    <row r="514" spans="1:8" ht="330" x14ac:dyDescent="0.25">
      <c r="A514" s="7" t="s">
        <v>3552</v>
      </c>
      <c r="B514" s="7" t="s">
        <v>3553</v>
      </c>
      <c r="C514" s="7" t="s">
        <v>3554</v>
      </c>
      <c r="D514" s="2" t="s">
        <v>3475</v>
      </c>
      <c r="E514" s="2" t="s">
        <v>3555</v>
      </c>
      <c r="F514" s="2" t="s">
        <v>3556</v>
      </c>
      <c r="G514" s="2" t="s">
        <v>3557</v>
      </c>
      <c r="H514" s="4" t="s">
        <v>3558</v>
      </c>
    </row>
    <row r="515" spans="1:8" ht="330" x14ac:dyDescent="0.25">
      <c r="A515" s="7" t="s">
        <v>3559</v>
      </c>
      <c r="B515" s="7" t="s">
        <v>3560</v>
      </c>
      <c r="C515" s="7" t="s">
        <v>3561</v>
      </c>
      <c r="D515" s="2" t="s">
        <v>3475</v>
      </c>
      <c r="E515" s="2" t="s">
        <v>2915</v>
      </c>
      <c r="F515" s="2" t="s">
        <v>3562</v>
      </c>
      <c r="G515" s="2" t="s">
        <v>3563</v>
      </c>
      <c r="H515" s="4" t="s">
        <v>3564</v>
      </c>
    </row>
    <row r="516" spans="1:8" ht="225" x14ac:dyDescent="0.25">
      <c r="A516" s="7" t="s">
        <v>3565</v>
      </c>
      <c r="B516" s="7" t="s">
        <v>3566</v>
      </c>
      <c r="C516" s="7" t="s">
        <v>3567</v>
      </c>
      <c r="D516" s="2" t="s">
        <v>3475</v>
      </c>
      <c r="E516" s="2" t="s">
        <v>3997</v>
      </c>
      <c r="F516" s="2" t="s">
        <v>3568</v>
      </c>
      <c r="G516" s="2" t="s">
        <v>3569</v>
      </c>
      <c r="H516" s="4" t="s">
        <v>3570</v>
      </c>
    </row>
    <row r="517" spans="1:8" ht="180" x14ac:dyDescent="0.25">
      <c r="A517" s="8" t="s">
        <v>3571</v>
      </c>
      <c r="B517" s="8" t="s">
        <v>3572</v>
      </c>
      <c r="C517" s="8" t="s">
        <v>3573</v>
      </c>
      <c r="D517" s="2" t="s">
        <v>3018</v>
      </c>
      <c r="E517" s="8" t="s">
        <v>3574</v>
      </c>
      <c r="F517" s="2" t="s">
        <v>3575</v>
      </c>
      <c r="G517" s="8" t="s">
        <v>3576</v>
      </c>
    </row>
    <row r="518" spans="1:8" ht="180" x14ac:dyDescent="0.25">
      <c r="A518" s="8" t="s">
        <v>3577</v>
      </c>
      <c r="B518" s="8" t="s">
        <v>3578</v>
      </c>
      <c r="C518" s="8" t="s">
        <v>3572</v>
      </c>
      <c r="D518" s="2" t="s">
        <v>3363</v>
      </c>
      <c r="E518" s="8" t="s">
        <v>3579</v>
      </c>
      <c r="F518" s="2" t="s">
        <v>3580</v>
      </c>
      <c r="G518" s="8" t="s">
        <v>3581</v>
      </c>
    </row>
    <row r="519" spans="1:8" ht="195" x14ac:dyDescent="0.25">
      <c r="A519" s="8" t="s">
        <v>3582</v>
      </c>
      <c r="B519" s="8" t="s">
        <v>3583</v>
      </c>
      <c r="C519" s="8" t="s">
        <v>3578</v>
      </c>
      <c r="D519" s="2" t="s">
        <v>3226</v>
      </c>
      <c r="E519" s="8" t="s">
        <v>3584</v>
      </c>
      <c r="F519" s="2" t="s">
        <v>3585</v>
      </c>
      <c r="G519" s="8" t="s">
        <v>3586</v>
      </c>
    </row>
    <row r="520" spans="1:8" ht="180" x14ac:dyDescent="0.25">
      <c r="A520" s="8" t="s">
        <v>3587</v>
      </c>
      <c r="B520" s="8" t="s">
        <v>3588</v>
      </c>
      <c r="C520" s="8" t="s">
        <v>3583</v>
      </c>
      <c r="D520" s="2" t="s">
        <v>3275</v>
      </c>
      <c r="E520" s="8" t="s">
        <v>3589</v>
      </c>
      <c r="F520" s="2" t="s">
        <v>3590</v>
      </c>
      <c r="G520" s="8" t="s">
        <v>3591</v>
      </c>
    </row>
    <row r="521" spans="1:8" ht="225" x14ac:dyDescent="0.25">
      <c r="A521" s="8" t="s">
        <v>3592</v>
      </c>
      <c r="B521" s="8" t="s">
        <v>3593</v>
      </c>
      <c r="C521" s="8" t="s">
        <v>3588</v>
      </c>
      <c r="D521" s="2" t="s">
        <v>2967</v>
      </c>
      <c r="E521" s="8" t="s">
        <v>3594</v>
      </c>
      <c r="F521" s="2" t="s">
        <v>3595</v>
      </c>
      <c r="G521" s="2" t="s">
        <v>3596</v>
      </c>
    </row>
    <row r="522" spans="1:8" ht="135" x14ac:dyDescent="0.25">
      <c r="A522" s="8" t="s">
        <v>3597</v>
      </c>
      <c r="B522" s="8" t="s">
        <v>3598</v>
      </c>
      <c r="C522" s="8" t="s">
        <v>3593</v>
      </c>
      <c r="D522" s="2" t="s">
        <v>2967</v>
      </c>
      <c r="E522" s="8" t="s">
        <v>3599</v>
      </c>
      <c r="F522" s="2" t="s">
        <v>3600</v>
      </c>
      <c r="G522" s="2" t="s">
        <v>3601</v>
      </c>
    </row>
    <row r="523" spans="1:8" ht="225" x14ac:dyDescent="0.25">
      <c r="A523" s="8" t="s">
        <v>3602</v>
      </c>
      <c r="B523" s="8" t="s">
        <v>3603</v>
      </c>
      <c r="C523" s="8" t="s">
        <v>3598</v>
      </c>
      <c r="D523" s="2" t="s">
        <v>3453</v>
      </c>
      <c r="E523" s="8" t="s">
        <v>3604</v>
      </c>
      <c r="F523" s="2" t="s">
        <v>3605</v>
      </c>
      <c r="G523" s="2" t="s">
        <v>3606</v>
      </c>
    </row>
    <row r="524" spans="1:8" ht="105" x14ac:dyDescent="0.25">
      <c r="A524" s="8" t="s">
        <v>3607</v>
      </c>
      <c r="B524" s="8" t="s">
        <v>3608</v>
      </c>
      <c r="C524" s="8" t="s">
        <v>3603</v>
      </c>
      <c r="D524" s="2" t="s">
        <v>3461</v>
      </c>
      <c r="E524" s="8" t="s">
        <v>3609</v>
      </c>
      <c r="F524" s="2" t="s">
        <v>3610</v>
      </c>
      <c r="G524" s="2" t="s">
        <v>3611</v>
      </c>
    </row>
    <row r="525" spans="1:8" ht="180" x14ac:dyDescent="0.25">
      <c r="A525" s="8" t="s">
        <v>3612</v>
      </c>
      <c r="B525" s="8" t="s">
        <v>3613</v>
      </c>
      <c r="C525" s="8" t="s">
        <v>3608</v>
      </c>
      <c r="D525" s="2" t="s">
        <v>3461</v>
      </c>
      <c r="E525" s="8" t="s">
        <v>3614</v>
      </c>
      <c r="F525" s="2" t="s">
        <v>3615</v>
      </c>
      <c r="G525" s="2" t="s">
        <v>3616</v>
      </c>
    </row>
    <row r="526" spans="1:8" ht="165" x14ac:dyDescent="0.25">
      <c r="A526" s="8" t="s">
        <v>3617</v>
      </c>
      <c r="B526" s="8" t="s">
        <v>3618</v>
      </c>
      <c r="C526" s="8" t="s">
        <v>3613</v>
      </c>
      <c r="D526" s="2" t="s">
        <v>3475</v>
      </c>
      <c r="E526" s="8" t="s">
        <v>3619</v>
      </c>
      <c r="F526" s="2" t="s">
        <v>3620</v>
      </c>
      <c r="G526" s="2" t="s">
        <v>3621</v>
      </c>
    </row>
    <row r="527" spans="1:8" ht="180" x14ac:dyDescent="0.25">
      <c r="A527" s="8" t="s">
        <v>3622</v>
      </c>
      <c r="B527" s="8" t="s">
        <v>3623</v>
      </c>
      <c r="C527" s="8" t="s">
        <v>3618</v>
      </c>
      <c r="D527" s="2" t="s">
        <v>3475</v>
      </c>
      <c r="E527" s="8" t="s">
        <v>3624</v>
      </c>
      <c r="F527" s="2" t="s">
        <v>3625</v>
      </c>
      <c r="G527" s="2" t="s">
        <v>3626</v>
      </c>
    </row>
    <row r="528" spans="1:8" ht="90" x14ac:dyDescent="0.25">
      <c r="A528" s="8" t="s">
        <v>3627</v>
      </c>
      <c r="B528" s="8" t="s">
        <v>3628</v>
      </c>
      <c r="C528" s="8" t="s">
        <v>3623</v>
      </c>
      <c r="D528" s="2" t="s">
        <v>3475</v>
      </c>
      <c r="E528" s="8" t="s">
        <v>3629</v>
      </c>
      <c r="F528" s="2" t="s">
        <v>3630</v>
      </c>
      <c r="G528" s="2" t="s">
        <v>3631</v>
      </c>
    </row>
    <row r="529" spans="1:7" s="3" customFormat="1" ht="180" x14ac:dyDescent="0.25">
      <c r="A529" s="8" t="s">
        <v>3632</v>
      </c>
      <c r="B529" s="8" t="s">
        <v>3633</v>
      </c>
      <c r="C529" s="8" t="s">
        <v>3628</v>
      </c>
      <c r="D529" s="2" t="s">
        <v>3475</v>
      </c>
      <c r="E529" s="8" t="s">
        <v>3634</v>
      </c>
      <c r="F529" s="2" t="s">
        <v>3635</v>
      </c>
      <c r="G529" s="2" t="s">
        <v>3636</v>
      </c>
    </row>
    <row r="530" spans="1:7" s="3" customFormat="1" ht="225" x14ac:dyDescent="0.25">
      <c r="A530" s="8" t="s">
        <v>3637</v>
      </c>
      <c r="B530" s="8" t="s">
        <v>3638</v>
      </c>
      <c r="C530" s="8" t="s">
        <v>3633</v>
      </c>
      <c r="D530" s="2" t="s">
        <v>3501</v>
      </c>
      <c r="E530" s="8" t="s">
        <v>3639</v>
      </c>
      <c r="F530" s="2" t="s">
        <v>3640</v>
      </c>
      <c r="G530" s="2" t="s">
        <v>3641</v>
      </c>
    </row>
    <row r="531" spans="1:7" s="3" customFormat="1" ht="195" x14ac:dyDescent="0.25">
      <c r="A531" s="8" t="s">
        <v>3642</v>
      </c>
      <c r="B531" s="8" t="s">
        <v>3643</v>
      </c>
      <c r="C531" s="8" t="s">
        <v>3638</v>
      </c>
      <c r="D531" s="2" t="s">
        <v>3508</v>
      </c>
      <c r="E531" s="8" t="s">
        <v>3644</v>
      </c>
      <c r="F531" s="2" t="s">
        <v>3645</v>
      </c>
      <c r="G531" s="2" t="s">
        <v>3646</v>
      </c>
    </row>
    <row r="532" spans="1:7" s="3" customFormat="1" ht="150" x14ac:dyDescent="0.25">
      <c r="A532" s="8" t="s">
        <v>3647</v>
      </c>
      <c r="B532" s="8" t="s">
        <v>3648</v>
      </c>
      <c r="C532" s="8" t="s">
        <v>3643</v>
      </c>
      <c r="D532" s="2" t="s">
        <v>3515</v>
      </c>
      <c r="E532" s="8" t="s">
        <v>3649</v>
      </c>
      <c r="F532" s="2" t="s">
        <v>3650</v>
      </c>
      <c r="G532" s="2" t="s">
        <v>3651</v>
      </c>
    </row>
    <row r="533" spans="1:7" s="3" customFormat="1" ht="225" x14ac:dyDescent="0.25">
      <c r="A533" s="8" t="s">
        <v>3652</v>
      </c>
      <c r="B533" s="8" t="s">
        <v>3653</v>
      </c>
      <c r="C533" s="8" t="s">
        <v>3648</v>
      </c>
      <c r="D533" s="2" t="s">
        <v>3522</v>
      </c>
      <c r="E533" s="8" t="s">
        <v>3998</v>
      </c>
      <c r="F533" s="2" t="s">
        <v>3654</v>
      </c>
      <c r="G533" s="2" t="s">
        <v>3655</v>
      </c>
    </row>
    <row r="534" spans="1:7" s="3" customFormat="1" ht="120" x14ac:dyDescent="0.25">
      <c r="A534" s="8" t="s">
        <v>3656</v>
      </c>
      <c r="B534" s="8" t="s">
        <v>3657</v>
      </c>
      <c r="C534" s="8" t="s">
        <v>3653</v>
      </c>
      <c r="D534" s="2" t="s">
        <v>3475</v>
      </c>
      <c r="E534" s="8" t="s">
        <v>3658</v>
      </c>
      <c r="F534" s="2" t="s">
        <v>3659</v>
      </c>
      <c r="G534" s="2" t="s">
        <v>3660</v>
      </c>
    </row>
    <row r="535" spans="1:7" s="3" customFormat="1" ht="135" x14ac:dyDescent="0.25">
      <c r="A535" s="8" t="s">
        <v>3661</v>
      </c>
      <c r="B535" s="8" t="s">
        <v>3662</v>
      </c>
      <c r="C535" s="8" t="s">
        <v>3657</v>
      </c>
      <c r="D535" s="2" t="s">
        <v>3475</v>
      </c>
      <c r="E535" s="8" t="s">
        <v>3663</v>
      </c>
      <c r="F535" s="2" t="s">
        <v>3664</v>
      </c>
      <c r="G535" s="2" t="s">
        <v>3665</v>
      </c>
    </row>
    <row r="536" spans="1:7" s="3" customFormat="1" ht="225" x14ac:dyDescent="0.25">
      <c r="A536" s="8" t="s">
        <v>3666</v>
      </c>
      <c r="B536" s="8" t="s">
        <v>3667</v>
      </c>
      <c r="C536" s="8" t="s">
        <v>3662</v>
      </c>
      <c r="D536" s="2" t="s">
        <v>3475</v>
      </c>
      <c r="E536" s="8" t="s">
        <v>3668</v>
      </c>
      <c r="F536" s="2" t="s">
        <v>3669</v>
      </c>
      <c r="G536" s="2" t="s">
        <v>3670</v>
      </c>
    </row>
    <row r="537" spans="1:7" s="3" customFormat="1" ht="180" x14ac:dyDescent="0.25">
      <c r="A537" s="8" t="s">
        <v>3671</v>
      </c>
      <c r="B537" s="8" t="s">
        <v>3672</v>
      </c>
      <c r="C537" s="8" t="s">
        <v>3667</v>
      </c>
      <c r="D537" s="2" t="s">
        <v>3475</v>
      </c>
      <c r="E537" s="8" t="s">
        <v>3673</v>
      </c>
      <c r="F537" s="2" t="s">
        <v>3674</v>
      </c>
      <c r="G537" s="2" t="s">
        <v>3675</v>
      </c>
    </row>
    <row r="538" spans="1:7" s="3" customFormat="1" ht="195" x14ac:dyDescent="0.25">
      <c r="A538" s="8" t="s">
        <v>3676</v>
      </c>
      <c r="B538" s="8" t="s">
        <v>3677</v>
      </c>
      <c r="C538" s="8" t="s">
        <v>3672</v>
      </c>
      <c r="D538" s="2" t="s">
        <v>3475</v>
      </c>
      <c r="E538" s="8" t="s">
        <v>3678</v>
      </c>
      <c r="F538" s="2" t="s">
        <v>3679</v>
      </c>
      <c r="G538" s="2" t="s">
        <v>3680</v>
      </c>
    </row>
    <row r="539" spans="1:7" s="3" customFormat="1" ht="165" x14ac:dyDescent="0.25">
      <c r="A539" s="8" t="s">
        <v>3681</v>
      </c>
      <c r="B539" s="8" t="s">
        <v>3682</v>
      </c>
      <c r="C539" s="8" t="s">
        <v>3677</v>
      </c>
      <c r="D539" s="2" t="s">
        <v>3475</v>
      </c>
      <c r="E539" s="8" t="s">
        <v>3678</v>
      </c>
      <c r="F539" s="2" t="s">
        <v>3683</v>
      </c>
      <c r="G539" s="2" t="s">
        <v>3684</v>
      </c>
    </row>
    <row r="540" spans="1:7" s="3" customFormat="1" ht="180" x14ac:dyDescent="0.25">
      <c r="A540" s="8" t="s">
        <v>3685</v>
      </c>
      <c r="B540" s="8" t="s">
        <v>3686</v>
      </c>
      <c r="C540" s="8" t="s">
        <v>3682</v>
      </c>
      <c r="D540" s="2" t="s">
        <v>3475</v>
      </c>
      <c r="E540" s="8" t="s">
        <v>3687</v>
      </c>
      <c r="F540" s="2" t="s">
        <v>3688</v>
      </c>
      <c r="G540" s="2" t="s">
        <v>3689</v>
      </c>
    </row>
  </sheetData>
  <sheetProtection password="C92A" sheet="1" objects="1" scenarios="1"/>
  <autoFilter ref="A1:IU540" xr:uid="{00000000-0009-0000-0000-00000A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0"/>
  <sheetViews>
    <sheetView view="pageBreakPreview" zoomScale="70" zoomScaleNormal="100" zoomScaleSheetLayoutView="70" workbookViewId="0">
      <selection activeCell="H56" sqref="H56:H58"/>
    </sheetView>
  </sheetViews>
  <sheetFormatPr baseColWidth="10" defaultColWidth="11.42578125" defaultRowHeight="15" x14ac:dyDescent="0.25"/>
  <cols>
    <col min="1" max="1" width="7.85546875" customWidth="1"/>
    <col min="2" max="2" width="15.5703125" customWidth="1"/>
    <col min="3" max="3" width="11.5703125" customWidth="1"/>
    <col min="4" max="4" width="19.5703125" customWidth="1"/>
    <col min="5" max="5" width="13.7109375" customWidth="1"/>
    <col min="6" max="6" width="32.5703125" customWidth="1"/>
    <col min="7" max="7" width="39.140625" customWidth="1"/>
    <col min="8" max="8" width="14.42578125" customWidth="1"/>
    <col min="9" max="9" width="39.7109375" customWidth="1"/>
  </cols>
  <sheetData>
    <row r="1" spans="1:9" ht="18.75" x14ac:dyDescent="0.3">
      <c r="A1" s="191" t="s">
        <v>3690</v>
      </c>
      <c r="B1" s="191"/>
      <c r="C1" s="191"/>
      <c r="D1" s="191"/>
      <c r="E1" s="191"/>
      <c r="F1" s="191"/>
      <c r="G1" s="191"/>
      <c r="H1" s="191"/>
      <c r="I1" s="191"/>
    </row>
    <row r="2" spans="1:9" ht="18.75" x14ac:dyDescent="0.3">
      <c r="A2" s="191" t="s">
        <v>3691</v>
      </c>
      <c r="B2" s="191"/>
      <c r="C2" s="191"/>
      <c r="D2" s="191"/>
      <c r="E2" s="191"/>
      <c r="F2" s="191"/>
      <c r="G2" s="191"/>
      <c r="H2" s="191"/>
      <c r="I2" s="191"/>
    </row>
    <row r="3" spans="1:9" ht="18.75" x14ac:dyDescent="0.3">
      <c r="A3" s="191" t="s">
        <v>3692</v>
      </c>
      <c r="B3" s="191"/>
      <c r="C3" s="191"/>
      <c r="D3" s="191"/>
      <c r="E3" s="191"/>
      <c r="F3" s="191"/>
      <c r="G3" s="191"/>
      <c r="H3" s="191"/>
      <c r="I3" s="191"/>
    </row>
    <row r="4" spans="1:9" ht="15.75" x14ac:dyDescent="0.25">
      <c r="A4" s="192" t="s">
        <v>3712</v>
      </c>
      <c r="B4" s="192"/>
      <c r="C4" s="192"/>
      <c r="D4" s="192"/>
      <c r="E4" s="192"/>
      <c r="F4" s="192"/>
      <c r="G4" s="192"/>
      <c r="H4" s="192"/>
      <c r="I4" s="192"/>
    </row>
    <row r="5" spans="1:9" s="116" customFormat="1" hidden="1" x14ac:dyDescent="0.25"/>
    <row r="6" spans="1:9" ht="12.75" customHeight="1" x14ac:dyDescent="0.25">
      <c r="A6" s="193" t="s">
        <v>3694</v>
      </c>
      <c r="B6" s="193"/>
      <c r="C6" s="193"/>
      <c r="D6" s="193"/>
      <c r="E6" s="193"/>
      <c r="F6" s="193"/>
      <c r="G6" s="193"/>
      <c r="H6" s="193"/>
      <c r="I6" s="193"/>
    </row>
    <row r="7" spans="1:9" hidden="1" x14ac:dyDescent="0.25">
      <c r="A7" s="194" t="s">
        <v>3695</v>
      </c>
      <c r="B7" s="194"/>
      <c r="C7" s="195" t="str">
        <f>BASE!$C$1:$F$1</f>
        <v xml:space="preserve">AMPARO INES MORAN PONCE </v>
      </c>
      <c r="D7" s="195"/>
      <c r="E7" s="195"/>
      <c r="F7" s="195"/>
      <c r="G7" s="195"/>
      <c r="H7" s="195"/>
      <c r="I7" s="195"/>
    </row>
    <row r="8" spans="1:9" x14ac:dyDescent="0.25">
      <c r="A8" s="194" t="s">
        <v>3696</v>
      </c>
      <c r="B8" s="194"/>
      <c r="C8" s="197" t="str">
        <f>BASE!$C$2:$F$2</f>
        <v xml:space="preserve">CNH GOTITAS DE DIOS </v>
      </c>
      <c r="D8" s="195"/>
      <c r="E8" s="195"/>
      <c r="F8" s="195"/>
      <c r="G8" s="10" t="s">
        <v>3697</v>
      </c>
      <c r="H8" s="195">
        <f>BASE!$F$1</f>
        <v>53100</v>
      </c>
      <c r="I8" s="195"/>
    </row>
    <row r="9" spans="1:9" x14ac:dyDescent="0.25">
      <c r="A9" s="194" t="s">
        <v>3698</v>
      </c>
      <c r="B9" s="194"/>
      <c r="C9" s="145">
        <f>BASE!F3</f>
        <v>45558</v>
      </c>
      <c r="D9" s="10" t="s">
        <v>3699</v>
      </c>
      <c r="E9" s="103" t="s">
        <v>4052</v>
      </c>
      <c r="F9" s="195" t="str">
        <f>BASE!$C$3</f>
        <v>DEL   23 AL  27 /9 DEL 2024</v>
      </c>
      <c r="G9" s="195"/>
      <c r="H9" s="195"/>
      <c r="I9" s="195"/>
    </row>
    <row r="10" spans="1:9" s="107" customFormat="1" ht="27" customHeight="1" x14ac:dyDescent="0.25">
      <c r="A10" s="105" t="s">
        <v>3700</v>
      </c>
      <c r="B10" s="105" t="s">
        <v>3713</v>
      </c>
      <c r="C10" s="106" t="s">
        <v>3714</v>
      </c>
      <c r="D10" s="105" t="s">
        <v>3703</v>
      </c>
      <c r="E10" s="106" t="s">
        <v>3704</v>
      </c>
      <c r="F10" s="105" t="s">
        <v>3705</v>
      </c>
      <c r="G10" s="105" t="s">
        <v>3706</v>
      </c>
      <c r="H10" s="106" t="s">
        <v>3715</v>
      </c>
      <c r="I10" s="105" t="s">
        <v>3708</v>
      </c>
    </row>
    <row r="11" spans="1:9" s="108" customFormat="1" ht="23.25" customHeight="1" x14ac:dyDescent="0.25">
      <c r="A11" s="198">
        <v>1</v>
      </c>
      <c r="B11" s="196" t="str">
        <f>BASE!$C$5</f>
        <v xml:space="preserve">VILLEGAS SANTOS CAMILA NAIBETH </v>
      </c>
      <c r="C11" s="196" t="str">
        <f>BASE!$F$5</f>
        <v>1meses 15dias</v>
      </c>
      <c r="D11" s="142" t="s">
        <v>3716</v>
      </c>
      <c r="E11" s="143" t="str">
        <f>BASE!$H$5</f>
        <v>L.1.2</v>
      </c>
      <c r="F11" s="143" t="str">
        <f>VLOOKUP(E11,' '!A:D,2,FALSE)</f>
        <v>Mi primera conversación.</v>
      </c>
      <c r="G11" s="142" t="str">
        <f>VLOOKUP(E11,' '!A:D,3,FALSE)</f>
        <v>Escuchar la voz de la madre y/o familia al conversar.</v>
      </c>
      <c r="H11" s="196" t="s">
        <v>4053</v>
      </c>
      <c r="I11" s="142" t="str">
        <f>VLOOKUP(E11,' '!A:E,5,FALSE)</f>
        <v>No se requiere</v>
      </c>
    </row>
    <row r="12" spans="1:9" s="108" customFormat="1" ht="23.25" customHeight="1" x14ac:dyDescent="0.25">
      <c r="A12" s="198"/>
      <c r="B12" s="196"/>
      <c r="C12" s="196"/>
      <c r="D12" s="142" t="s">
        <v>3717</v>
      </c>
      <c r="E12" s="143" t="str">
        <f>BASE!$G$5</f>
        <v>J.1.2</v>
      </c>
      <c r="F12" s="143" t="str">
        <f>VLOOKUP(E12,' '!A:D,2,FALSE)</f>
        <v>¡Texturas sobre mi piel! 1</v>
      </c>
      <c r="G12" s="142" t="str">
        <f>VLOOKUP(E12,' '!A:D,3,FALSE)</f>
        <v>Sentir diferentes texturas (suave).</v>
      </c>
      <c r="H12" s="196"/>
      <c r="I12" s="142" t="str">
        <f>VLOOKUP(E12,' '!A:E,5,FALSE)</f>
        <v>Telas suaves que no  desprendan pelusa  como: cobijas, 
pañuelos, manta, 
franela, pluma.</v>
      </c>
    </row>
    <row r="13" spans="1:9" s="108" customFormat="1" ht="23.25" customHeight="1" x14ac:dyDescent="0.25">
      <c r="A13" s="198"/>
      <c r="B13" s="196"/>
      <c r="C13" s="196"/>
      <c r="D13" s="142" t="s">
        <v>3710</v>
      </c>
      <c r="E13" s="143" t="str">
        <f>BASE!$I$5</f>
        <v>SN-NN.1.2</v>
      </c>
      <c r="F13" s="142" t="str">
        <f>VLOOKUP(E13,' '!A:D,2,FALSE)</f>
        <v>Vamos al Centro de Salud, para tu primer control.</v>
      </c>
      <c r="G13" s="142" t="str">
        <f>VLOOKUP(E13,' '!A:D,3,FALSE)</f>
        <v>Conversar con la madre sobre el primer control mensual de salud de su niña o niño.</v>
      </c>
      <c r="H13" s="196"/>
      <c r="I13" s="142" t="str">
        <f>VLOOKUP(E13,' '!A:E,5,FALSE)</f>
        <v>Libreta Integral de Salud- LIS
de la niña o el niño.</v>
      </c>
    </row>
    <row r="14" spans="1:9" s="108" customFormat="1" ht="23.25" customHeight="1" x14ac:dyDescent="0.25">
      <c r="A14" s="198">
        <v>2</v>
      </c>
      <c r="B14" s="196" t="str">
        <f>BASE!$C$6</f>
        <v>RAMOS MORAN YEIDAN ADRIAN</v>
      </c>
      <c r="C14" s="196" t="str">
        <f>BASE!$F$6</f>
        <v>5meses 5dias</v>
      </c>
      <c r="D14" s="142" t="s">
        <v>3716</v>
      </c>
      <c r="E14" s="142" t="str">
        <f>BASE!$H$6</f>
        <v>L.5.1</v>
      </c>
      <c r="F14" s="142" t="str">
        <f>VLOOKUP(E14,' '!A:D,2,FALSE)</f>
        <v>¡A la hora del baño!</v>
      </c>
      <c r="G14" s="142" t="str">
        <f>VLOOKUP(E14,' '!A:D,3,FALSE)</f>
        <v>Asociar las acciones durante el baño con las palabras.</v>
      </c>
      <c r="H14" s="196" t="s">
        <v>4054</v>
      </c>
      <c r="I14" s="142" t="str">
        <f>VLOOKUP(E14,' '!A:E,5,FALSE)</f>
        <v>Juguetes que floten</v>
      </c>
    </row>
    <row r="15" spans="1:9" s="108" customFormat="1" ht="23.25" customHeight="1" x14ac:dyDescent="0.25">
      <c r="A15" s="198"/>
      <c r="B15" s="196"/>
      <c r="C15" s="196"/>
      <c r="D15" s="142" t="s">
        <v>3717</v>
      </c>
      <c r="E15" s="142" t="str">
        <f>BASE!$G$6</f>
        <v>J.5.1</v>
      </c>
      <c r="F15" s="142" t="str">
        <f>VLOOKUP(E15,' '!A:D,2,FALSE)</f>
        <v>¡Texturas sobre mi piel! 5</v>
      </c>
      <c r="G15" s="142" t="str">
        <f>VLOOKUP(E15,' '!A:D,3,FALSE)</f>
        <v>Sentir diferentes texturas (suave y duro).</v>
      </c>
      <c r="H15" s="196"/>
      <c r="I15" s="142" t="str">
        <f>VLOOKUP(E15,' '!A:E,5,FALSE)</f>
        <v>Algodón, pedazo de  esponja, cubos de  madera, muñecos de 
caucho.</v>
      </c>
    </row>
    <row r="16" spans="1:9" s="108" customFormat="1" ht="24" customHeight="1" x14ac:dyDescent="0.25">
      <c r="A16" s="198"/>
      <c r="B16" s="196"/>
      <c r="C16" s="196"/>
      <c r="D16" s="142" t="s">
        <v>3710</v>
      </c>
      <c r="E16" s="142" t="str">
        <f>BASE!$I$6</f>
        <v>SN-NN.5.1</v>
      </c>
      <c r="F16" s="142" t="str">
        <f>VLOOKUP(E16,' '!A:D,2,FALSE)</f>
        <v>Nos preparamos para comer otros alimentos a más de la leche materna.</v>
      </c>
      <c r="G16" s="142" t="str">
        <f>VLOOKUP(E16,' '!A:D,3,FALSE)</f>
        <v>Conversar con la madre sobre el inicio de la alimentación
complementaria de su niña o niño a partir de los 5 meses y 29 días de edad.</v>
      </c>
      <c r="H16" s="196"/>
      <c r="I16" s="142" t="str">
        <f>VLOOKUP(E16,' '!A:E,5,FALSE)</f>
        <v>Plato tendido mediano, 
cuchara pequeña, vaso, silla 
para niña o niño, mesa 
familiar</v>
      </c>
    </row>
    <row r="17" spans="1:9" s="108" customFormat="1" ht="24" customHeight="1" x14ac:dyDescent="0.25">
      <c r="A17" s="198">
        <v>3</v>
      </c>
      <c r="B17" s="196" t="str">
        <f>BASE!$C$7</f>
        <v>BELTRAN ALEJANDRO EZEQUIEL ANTONIO</v>
      </c>
      <c r="C17" s="196" t="str">
        <f>BASE!$F$7</f>
        <v>7meses 9dias</v>
      </c>
      <c r="D17" s="142" t="s">
        <v>3716</v>
      </c>
      <c r="E17" s="142" t="str">
        <f>BASE!$H$7</f>
        <v>L.7.2</v>
      </c>
      <c r="F17" s="142" t="str">
        <f>VLOOKUP(E17,' '!A:D,2,FALSE)</f>
        <v>Cantar y cantar. 3</v>
      </c>
      <c r="G17" s="142" t="str">
        <f>VLOOKUP(E17,' '!A:D,3,FALSE)</f>
        <v>Escuchar una canción en el cambio del pañal.</v>
      </c>
      <c r="H17" s="196" t="s">
        <v>4055</v>
      </c>
      <c r="I17" s="142" t="str">
        <f>VLOOKUP(E17,' '!A:E,5,FALSE)</f>
        <v>Inventarse nuevas  canciones de lo que  hace en el cambio de 
pañal. Incluir el nombre  de la niña o el niño en  las canciones</v>
      </c>
    </row>
    <row r="18" spans="1:9" s="108" customFormat="1" ht="24" customHeight="1" x14ac:dyDescent="0.25">
      <c r="A18" s="198"/>
      <c r="B18" s="196"/>
      <c r="C18" s="196"/>
      <c r="D18" s="142" t="s">
        <v>3717</v>
      </c>
      <c r="E18" s="142" t="str">
        <f>BASE!$G$7</f>
        <v>J.7.2</v>
      </c>
      <c r="F18" s="142" t="str">
        <f>VLOOKUP(E18,' '!A:D,2,FALSE)</f>
        <v>¡Adivina, adivinador! 6</v>
      </c>
      <c r="G18" s="142" t="str">
        <f>VLOOKUP(E18,' '!A:D,3,FALSE)</f>
        <v>Seguir con la mirada objetos que se mueven a la distancia.</v>
      </c>
      <c r="H18" s="196"/>
      <c r="I18" s="142" t="str">
        <f>VLOOKUP(E18,' '!A:E,5,FALSE)</f>
        <v>Muñecos coloridos.</v>
      </c>
    </row>
    <row r="19" spans="1:9" s="108" customFormat="1" ht="24" customHeight="1" x14ac:dyDescent="0.25">
      <c r="A19" s="198"/>
      <c r="B19" s="196"/>
      <c r="C19" s="196"/>
      <c r="D19" s="142" t="s">
        <v>3710</v>
      </c>
      <c r="E19" s="142" t="str">
        <f>BASE!$I$7</f>
        <v>SN-NN.7.2</v>
      </c>
      <c r="F19" s="142" t="str">
        <f>VLOOKUP(E19,' '!A:D,2,FALSE)</f>
        <v>No paro de crecer, estoy grande.</v>
      </c>
      <c r="G19" s="142" t="str">
        <f>VLOOKUP(E19,' '!A:D,3,FALSE)</f>
        <v>Conversar con la madre sobre el control de salud mensual, informe a la madre sobre el monitoreo del peso y talla.</v>
      </c>
      <c r="H19" s="196"/>
      <c r="I19" s="142" t="str">
        <f>VLOOKUP(E19,' '!A:E,5,FALSE)</f>
        <v>Libreta Integral de Salud 
de la niña o el niño</v>
      </c>
    </row>
    <row r="20" spans="1:9" s="108" customFormat="1" ht="24" customHeight="1" x14ac:dyDescent="0.25">
      <c r="A20" s="198">
        <v>4</v>
      </c>
      <c r="B20" s="196" t="str">
        <f>BASE!$C$8</f>
        <v>DANIELA HAILYN CHOEZ PITA</v>
      </c>
      <c r="C20" s="196" t="str">
        <f>BASE!$F$8</f>
        <v>7meses 16dias</v>
      </c>
      <c r="D20" s="142" t="s">
        <v>3716</v>
      </c>
      <c r="E20" s="142" t="str">
        <f>BASE!$H$8</f>
        <v>L.7.2</v>
      </c>
      <c r="F20" s="142" t="str">
        <f>VLOOKUP(E20,' '!A:D,2,FALSE)</f>
        <v>Cantar y cantar. 3</v>
      </c>
      <c r="G20" s="142" t="str">
        <f>VLOOKUP(E20,' '!A:D,3,FALSE)</f>
        <v>Escuchar una canción en el cambio del pañal.</v>
      </c>
      <c r="H20" s="196" t="s">
        <v>4055</v>
      </c>
      <c r="I20" s="142" t="str">
        <f>VLOOKUP(E20,' '!A:E,5,FALSE)</f>
        <v>Inventarse nuevas  canciones de lo que  hace en el cambio de 
pañal. Incluir el nombre  de la niña o el niño en  las canciones</v>
      </c>
    </row>
    <row r="21" spans="1:9" s="108" customFormat="1" ht="24" customHeight="1" x14ac:dyDescent="0.25">
      <c r="A21" s="198"/>
      <c r="B21" s="196"/>
      <c r="C21" s="196"/>
      <c r="D21" s="142" t="s">
        <v>3717</v>
      </c>
      <c r="E21" s="142" t="str">
        <f>BASE!$G$8</f>
        <v>J.7.2</v>
      </c>
      <c r="F21" s="142" t="str">
        <f>VLOOKUP(E21,' '!A:D,2,FALSE)</f>
        <v>¡Adivina, adivinador! 6</v>
      </c>
      <c r="G21" s="142" t="str">
        <f>VLOOKUP(E21,' '!A:D,3,FALSE)</f>
        <v>Seguir con la mirada objetos que se mueven a la distancia.</v>
      </c>
      <c r="H21" s="196"/>
      <c r="I21" s="142" t="str">
        <f>VLOOKUP(E21,' '!A:E,5,FALSE)</f>
        <v>Muñecos coloridos.</v>
      </c>
    </row>
    <row r="22" spans="1:9" s="108" customFormat="1" ht="24" customHeight="1" x14ac:dyDescent="0.25">
      <c r="A22" s="198"/>
      <c r="B22" s="196"/>
      <c r="C22" s="196"/>
      <c r="D22" s="142" t="s">
        <v>3710</v>
      </c>
      <c r="E22" s="142" t="str">
        <f>BASE!$I$8</f>
        <v>SN-NN.7.2</v>
      </c>
      <c r="F22" s="142" t="str">
        <f>VLOOKUP(E22,' '!A:D,2,FALSE)</f>
        <v>No paro de crecer, estoy grande.</v>
      </c>
      <c r="G22" s="142" t="str">
        <f>VLOOKUP(E22,' '!A:D,3,FALSE)</f>
        <v>Conversar con la madre sobre el control de salud mensual, informe a la madre sobre el monitoreo del peso y talla.</v>
      </c>
      <c r="H22" s="196"/>
      <c r="I22" s="142" t="str">
        <f>VLOOKUP(E22,' '!A:E,5,FALSE)</f>
        <v>Libreta Integral de Salud 
de la niña o el niño</v>
      </c>
    </row>
    <row r="23" spans="1:9" s="108" customFormat="1" ht="24" customHeight="1" x14ac:dyDescent="0.25">
      <c r="A23" s="198">
        <v>5</v>
      </c>
      <c r="B23" s="196" t="str">
        <f>BASE!$C$9</f>
        <v xml:space="preserve">CACAO PIGUAVE EITHAN DANIEL </v>
      </c>
      <c r="C23" s="196" t="str">
        <f>BASE!$F$9</f>
        <v>8meses 11dias</v>
      </c>
      <c r="D23" s="142" t="s">
        <v>3716</v>
      </c>
      <c r="E23" s="142" t="str">
        <f>BASE!$H$9</f>
        <v>L.8.2</v>
      </c>
      <c r="F23" s="142" t="str">
        <f>VLOOKUP(E23,' '!A:D,2,FALSE)</f>
        <v>Haciendo nuevos sonidos.</v>
      </c>
      <c r="G23" s="142" t="str">
        <f>VLOOKUP(E23,' '!A:D,3,FALSE)</f>
        <v>Imitar sonidos nuevos.</v>
      </c>
      <c r="H23" s="196" t="s">
        <v>4056</v>
      </c>
      <c r="I23" s="142" t="str">
        <f>VLOOKUP(E23,' '!A:E,5,FALSE)</f>
        <v>No se requiere</v>
      </c>
    </row>
    <row r="24" spans="1:9" s="108" customFormat="1" ht="24" customHeight="1" x14ac:dyDescent="0.25">
      <c r="A24" s="198"/>
      <c r="B24" s="196"/>
      <c r="C24" s="196"/>
      <c r="D24" s="142" t="s">
        <v>3717</v>
      </c>
      <c r="E24" s="142" t="str">
        <f>BASE!$G$9</f>
        <v>J.8.2</v>
      </c>
      <c r="F24" s="142" t="str">
        <f>VLOOKUP(E24,' '!A:D,2,FALSE)</f>
        <v>¡Al moverme me divierto! 6</v>
      </c>
      <c r="G24" s="142" t="str">
        <f>VLOOKUP(E24,' '!A:D,3,FALSE)</f>
        <v>Mantener sentado con apoyo.</v>
      </c>
      <c r="H24" s="196"/>
      <c r="I24" s="142" t="str">
        <f>VLOOKUP(E24,' '!A:E,5,FALSE)</f>
        <v>Almohadas, pelotas  pequeñas, juguetes  suaves y llamativos</v>
      </c>
    </row>
    <row r="25" spans="1:9" s="108" customFormat="1" ht="24" customHeight="1" x14ac:dyDescent="0.25">
      <c r="A25" s="198"/>
      <c r="B25" s="196"/>
      <c r="C25" s="196"/>
      <c r="D25" s="142" t="s">
        <v>3710</v>
      </c>
      <c r="E25" s="142" t="str">
        <f>BASE!$I$9</f>
        <v>SN-NN.8.2</v>
      </c>
      <c r="F25" s="142" t="str">
        <f>VLOOKUP(E25,' '!A:D,2,FALSE)</f>
        <v>Asisto mensualmente a mi control de salud.</v>
      </c>
      <c r="G25" s="142" t="str">
        <f>VLOOKUP(E25,' '!A:D,3,FALSE)</f>
        <v>Conversar con la madre sobre el control de salud mensual. Informe a la madre sobre el monitoreo del peso y talla.</v>
      </c>
      <c r="H25" s="196"/>
      <c r="I25" s="142" t="str">
        <f>VLOOKUP(E25,' '!A:E,5,FALSE)</f>
        <v>Libreta Integral de Salud 
(LIS) de la niña o el niño</v>
      </c>
    </row>
    <row r="26" spans="1:9" s="108" customFormat="1" ht="24" customHeight="1" x14ac:dyDescent="0.25">
      <c r="A26" s="198">
        <v>6</v>
      </c>
      <c r="B26" s="196" t="str">
        <f>BASE!$C$10</f>
        <v>RODRIGUEZ CHOEZ NOELIA GLORIETH</v>
      </c>
      <c r="C26" s="196" t="str">
        <f>BASE!$F$10</f>
        <v>10meses 28dias</v>
      </c>
      <c r="D26" s="142" t="s">
        <v>3716</v>
      </c>
      <c r="E26" s="142" t="str">
        <f>BASE!$H$10</f>
        <v>L.10.4</v>
      </c>
      <c r="F26" s="142" t="str">
        <f>VLOOKUP(E26,' '!A:D,2,FALSE)</f>
        <v>¿Dónde esta...?</v>
      </c>
      <c r="G26" s="142" t="str">
        <f>VLOOKUP(E26,' '!A:D,3,FALSE)</f>
        <v>Identificar objetos con la mirada.</v>
      </c>
      <c r="H26" s="196" t="s">
        <v>4049</v>
      </c>
      <c r="I26" s="142" t="str">
        <f>VLOOKUP(E26,' '!A:E,5,FALSE)</f>
        <v>Cosas u objetos del  interior o exterior de  la casa¸ miembros de 
la familia. Espejo para  identificar personas  que se reflejan en él</v>
      </c>
    </row>
    <row r="27" spans="1:9" s="108" customFormat="1" ht="24" customHeight="1" x14ac:dyDescent="0.25">
      <c r="A27" s="198"/>
      <c r="B27" s="196"/>
      <c r="C27" s="196"/>
      <c r="D27" s="142" t="s">
        <v>3717</v>
      </c>
      <c r="E27" s="142" t="str">
        <f>BASE!$G$10</f>
        <v>J.10.4</v>
      </c>
      <c r="F27" s="142" t="str">
        <f>VLOOKUP(E27,' '!A:D,2,FALSE)</f>
        <v>¡Al moverme me divierto! 9</v>
      </c>
      <c r="G27" s="142" t="str">
        <f>VLOOKUP(E27,' '!A:D,3,FALSE)</f>
        <v>Subir y bajar gradas utilizando diferentes formas de desplazamiento: sentarse o arrastrarse.</v>
      </c>
      <c r="H27" s="196"/>
      <c r="I27" s="142" t="str">
        <f>VLOOKUP(E27,' '!A:E,5,FALSE)</f>
        <v>Bloques, tablas, cajas.</v>
      </c>
    </row>
    <row r="28" spans="1:9" s="108" customFormat="1" ht="24" customHeight="1" x14ac:dyDescent="0.25">
      <c r="A28" s="198"/>
      <c r="B28" s="196"/>
      <c r="C28" s="196"/>
      <c r="D28" s="142" t="s">
        <v>3710</v>
      </c>
      <c r="E28" s="142" t="str">
        <f>BASE!$I$10</f>
        <v>SN-NN.10.4</v>
      </c>
      <c r="F28" s="142" t="str">
        <f>VLOOKUP(E28,' '!A:D,2,FALSE)</f>
        <v>¡Me despierto feliz y contento, al despertar y dormir cuidado!</v>
      </c>
      <c r="G28" s="142" t="str">
        <f>VLOOKUP(E28,' '!A:D,3,FALSE)</f>
        <v>Conversar con la madre y persona cuidadora sobre la importancia del sueño y descanso diario.</v>
      </c>
      <c r="H28" s="196"/>
      <c r="I28" s="142" t="str">
        <f>VLOOKUP(E28,' '!A:E,5,FALSE)</f>
        <v>Dibujos de niños y niñas
descansando</v>
      </c>
    </row>
    <row r="29" spans="1:9" s="108" customFormat="1" ht="24" customHeight="1" x14ac:dyDescent="0.25">
      <c r="A29" s="198">
        <v>7</v>
      </c>
      <c r="B29" s="196" t="str">
        <f>BASE!$C$11</f>
        <v xml:space="preserve">PITA SALAZAR EITHAN ISAIAS </v>
      </c>
      <c r="C29" s="196" t="str">
        <f>BASE!$F$11</f>
        <v>10meses 29dias</v>
      </c>
      <c r="D29" s="142" t="s">
        <v>3716</v>
      </c>
      <c r="E29" s="142" t="str">
        <f>BASE!$H$11</f>
        <v>L.10.4</v>
      </c>
      <c r="F29" s="142" t="str">
        <f>VLOOKUP(E29,' '!A:D,2,FALSE)</f>
        <v>¿Dónde esta...?</v>
      </c>
      <c r="G29" s="142" t="str">
        <f>VLOOKUP(E29,' '!A:D,3,FALSE)</f>
        <v>Identificar objetos con la mirada.</v>
      </c>
      <c r="H29" s="196" t="s">
        <v>4049</v>
      </c>
      <c r="I29" s="142" t="str">
        <f>VLOOKUP(E29,' '!A:E,5,FALSE)</f>
        <v>Cosas u objetos del  interior o exterior de  la casa¸ miembros de 
la familia. Espejo para  identificar personas  que se reflejan en él</v>
      </c>
    </row>
    <row r="30" spans="1:9" s="108" customFormat="1" ht="24" customHeight="1" x14ac:dyDescent="0.25">
      <c r="A30" s="198"/>
      <c r="B30" s="196"/>
      <c r="C30" s="196"/>
      <c r="D30" s="142" t="s">
        <v>3717</v>
      </c>
      <c r="E30" s="142" t="str">
        <f>BASE!$G$11</f>
        <v>J.10.4</v>
      </c>
      <c r="F30" s="142" t="str">
        <f>VLOOKUP(E30,' '!A:D,2,FALSE)</f>
        <v>¡Al moverme me divierto! 9</v>
      </c>
      <c r="G30" s="142" t="str">
        <f>VLOOKUP(E30,' '!A:D,3,FALSE)</f>
        <v>Subir y bajar gradas utilizando diferentes formas de desplazamiento: sentarse o arrastrarse.</v>
      </c>
      <c r="H30" s="196"/>
      <c r="I30" s="142" t="str">
        <f>VLOOKUP(E30,' '!A:E,5,FALSE)</f>
        <v>Bloques, tablas, cajas.</v>
      </c>
    </row>
    <row r="31" spans="1:9" s="108" customFormat="1" ht="24" customHeight="1" x14ac:dyDescent="0.25">
      <c r="A31" s="198"/>
      <c r="B31" s="196"/>
      <c r="C31" s="196"/>
      <c r="D31" s="142" t="s">
        <v>3710</v>
      </c>
      <c r="E31" s="142" t="str">
        <f>BASE!$I$11</f>
        <v>SN-NN.10.4</v>
      </c>
      <c r="F31" s="142" t="str">
        <f>VLOOKUP(E31,' '!A:D,2,FALSE)</f>
        <v>¡Me despierto feliz y contento, al despertar y dormir cuidado!</v>
      </c>
      <c r="G31" s="142" t="str">
        <f>VLOOKUP(E31,' '!A:D,3,FALSE)</f>
        <v>Conversar con la madre y persona cuidadora sobre la importancia del sueño y descanso diario.</v>
      </c>
      <c r="H31" s="196"/>
      <c r="I31" s="142" t="str">
        <f>VLOOKUP(E31,' '!A:E,5,FALSE)</f>
        <v>Dibujos de niños y niñas
descansando</v>
      </c>
    </row>
    <row r="32" spans="1:9" s="108" customFormat="1" ht="24" customHeight="1" x14ac:dyDescent="0.25">
      <c r="A32" s="198">
        <v>8</v>
      </c>
      <c r="B32" s="196" t="str">
        <f>BASE!$C$12</f>
        <v>DAEL EMILIANO DE LA O POZO</v>
      </c>
      <c r="C32" s="196" t="str">
        <f>BASE!$F$12</f>
        <v>11meses 1dias</v>
      </c>
      <c r="D32" s="142" t="s">
        <v>3716</v>
      </c>
      <c r="E32" s="142" t="str">
        <f>BASE!$H$12</f>
        <v>L.10.4</v>
      </c>
      <c r="F32" s="142" t="str">
        <f>VLOOKUP(E32,' '!A:D,2,FALSE)</f>
        <v>¿Dónde esta...?</v>
      </c>
      <c r="G32" s="142" t="str">
        <f>VLOOKUP(E32,' '!A:D,3,FALSE)</f>
        <v>Identificar objetos con la mirada.</v>
      </c>
      <c r="H32" s="196" t="s">
        <v>4049</v>
      </c>
      <c r="I32" s="142" t="str">
        <f>VLOOKUP(E32,' '!A:E,5,FALSE)</f>
        <v>Cosas u objetos del  interior o exterior de  la casa¸ miembros de 
la familia. Espejo para  identificar personas  que se reflejan en él</v>
      </c>
    </row>
    <row r="33" spans="1:9" s="108" customFormat="1" ht="24" customHeight="1" x14ac:dyDescent="0.25">
      <c r="A33" s="198"/>
      <c r="B33" s="196"/>
      <c r="C33" s="196"/>
      <c r="D33" s="142" t="s">
        <v>3717</v>
      </c>
      <c r="E33" s="142" t="str">
        <f>BASE!$G$12</f>
        <v>J.10.4</v>
      </c>
      <c r="F33" s="142" t="str">
        <f>VLOOKUP(E33,' '!A:D,2,FALSE)</f>
        <v>¡Al moverme me divierto! 9</v>
      </c>
      <c r="G33" s="142" t="str">
        <f>VLOOKUP(E33,' '!A:D,3,FALSE)</f>
        <v>Subir y bajar gradas utilizando diferentes formas de desplazamiento: sentarse o arrastrarse.</v>
      </c>
      <c r="H33" s="196"/>
      <c r="I33" s="142" t="str">
        <f>VLOOKUP(E33,' '!A:E,5,FALSE)</f>
        <v>Bloques, tablas, cajas.</v>
      </c>
    </row>
    <row r="34" spans="1:9" s="108" customFormat="1" ht="24" customHeight="1" x14ac:dyDescent="0.25">
      <c r="A34" s="198"/>
      <c r="B34" s="196"/>
      <c r="C34" s="196"/>
      <c r="D34" s="142" t="s">
        <v>3710</v>
      </c>
      <c r="E34" s="142" t="str">
        <f>BASE!$I$12</f>
        <v>SN-NN.10.4</v>
      </c>
      <c r="F34" s="142" t="str">
        <f>VLOOKUP(E34,' '!A:D,2,FALSE)</f>
        <v>¡Me despierto feliz y contento, al despertar y dormir cuidado!</v>
      </c>
      <c r="G34" s="142" t="str">
        <f>VLOOKUP(E34,' '!A:D,3,FALSE)</f>
        <v>Conversar con la madre y persona cuidadora sobre la importancia del sueño y descanso diario.</v>
      </c>
      <c r="H34" s="196"/>
      <c r="I34" s="142" t="str">
        <f>VLOOKUP(E34,' '!A:E,5,FALSE)</f>
        <v>Dibujos de niños y niñas
descansando</v>
      </c>
    </row>
    <row r="35" spans="1:9" s="108" customFormat="1" ht="24" customHeight="1" x14ac:dyDescent="0.25">
      <c r="A35" s="198">
        <v>9</v>
      </c>
      <c r="B35" s="196" t="str">
        <f>BASE!$C$13</f>
        <v>ORDOÑEZ MAGALLANES EDISON EMIR</v>
      </c>
      <c r="C35" s="196" t="str">
        <f>BASE!$F$13</f>
        <v>13meses 8dias</v>
      </c>
      <c r="D35" s="142" t="s">
        <v>3716</v>
      </c>
      <c r="E35" s="142" t="str">
        <f>BASE!$G$12</f>
        <v>J.10.4</v>
      </c>
      <c r="F35" s="142" t="str">
        <f>VLOOKUP(E35,' '!A:D,2,FALSE)</f>
        <v>¡Al moverme me divierto! 9</v>
      </c>
      <c r="G35" s="142" t="str">
        <f>VLOOKUP(E35,' '!A:D,3,FALSE)</f>
        <v>Subir y bajar gradas utilizando diferentes formas de desplazamiento: sentarse o arrastrarse.</v>
      </c>
      <c r="H35" s="196" t="s">
        <v>4049</v>
      </c>
      <c r="I35" s="142" t="str">
        <f>VLOOKUP(E35,' '!A:E,5,FALSE)</f>
        <v>Bloques, tablas, cajas.</v>
      </c>
    </row>
    <row r="36" spans="1:9" s="108" customFormat="1" ht="24" customHeight="1" x14ac:dyDescent="0.25">
      <c r="A36" s="198"/>
      <c r="B36" s="196"/>
      <c r="C36" s="196"/>
      <c r="D36" s="142" t="s">
        <v>3717</v>
      </c>
      <c r="E36" s="142" t="str">
        <f>BASE!$H$13</f>
        <v>L.13.2</v>
      </c>
      <c r="F36" s="142" t="str">
        <f>VLOOKUP(E36,' '!A:D,2,FALSE)</f>
        <v>¡Un mundo de imágenes! 4</v>
      </c>
      <c r="G36" s="142" t="str">
        <f>VLOOKUP(E36,' '!A:D,3,FALSE)</f>
        <v>Señalar imágenes en un cuento.</v>
      </c>
      <c r="H36" s="196"/>
      <c r="I36" s="142" t="str">
        <f>VLOOKUP(E36,' '!A:E,5,FALSE)</f>
        <v>Cuentos o revistas  con imágenes grandes  de animales, objetos, 
personas cercanas a la  niña o el niño.</v>
      </c>
    </row>
    <row r="37" spans="1:9" s="108" customFormat="1" ht="24" customHeight="1" x14ac:dyDescent="0.25">
      <c r="A37" s="198"/>
      <c r="B37" s="196"/>
      <c r="C37" s="196"/>
      <c r="D37" s="142" t="s">
        <v>3710</v>
      </c>
      <c r="E37" s="142" t="str">
        <f>BASE!$I$13</f>
        <v>SN-NN.13.2</v>
      </c>
      <c r="F37" s="142" t="str">
        <f>VLOOKUP(E37,' '!A:D,2,FALSE)</f>
        <v>Si tengo bajo peso y baja talla debo ir mensualmente al médico.</v>
      </c>
      <c r="G37" s="142" t="str">
        <f>VLOOKUP(E37,' '!A:D,3,FALSE)</f>
        <v>Conversar con la madre sobre el control de salud mensual y el monitoreo del peso y talla de la niña o el niño con desnutrición.</v>
      </c>
      <c r="H37" s="196"/>
      <c r="I37" s="142" t="str">
        <f>VLOOKUP(E37,' '!A:E,5,FALSE)</f>
        <v>Libreta integral de salud
de la niña o el niño (LIS).</v>
      </c>
    </row>
    <row r="38" spans="1:9" s="108" customFormat="1" ht="24" customHeight="1" x14ac:dyDescent="0.25">
      <c r="A38" s="198">
        <v>10</v>
      </c>
      <c r="B38" s="196" t="str">
        <f>BASE!$C$14</f>
        <v>MAGALLANES SALAZAR ANDY GAEL</v>
      </c>
      <c r="C38" s="196" t="str">
        <f>BASE!$F$14</f>
        <v>13meses 18dias</v>
      </c>
      <c r="D38" s="142" t="s">
        <v>3716</v>
      </c>
      <c r="E38" s="142" t="str">
        <f>BASE!$H$14</f>
        <v>L.13.3</v>
      </c>
      <c r="F38" s="142" t="str">
        <f>VLOOKUP(E38,' '!A:D,2,FALSE)</f>
        <v>Entre palabras. 3</v>
      </c>
      <c r="G38" s="142" t="str">
        <f>VLOOKUP(E38,' '!A:D,3,FALSE)</f>
        <v>Realizar intercambios de ida y vuelta en conversaciones al momento del baño.</v>
      </c>
      <c r="H38" s="196" t="s">
        <v>4057</v>
      </c>
      <c r="I38" s="142" t="str">
        <f>VLOOKUP(E38,' '!A:E,5,FALSE)</f>
        <v>Otro tipo de recipientes  y muñecos de caucho  para jugar con el agua.</v>
      </c>
    </row>
    <row r="39" spans="1:9" s="108" customFormat="1" ht="24" customHeight="1" x14ac:dyDescent="0.25">
      <c r="A39" s="198"/>
      <c r="B39" s="196"/>
      <c r="C39" s="196"/>
      <c r="D39" s="142" t="s">
        <v>3717</v>
      </c>
      <c r="E39" s="142" t="str">
        <f>BASE!$G$14</f>
        <v>J.13.3</v>
      </c>
      <c r="F39" s="142" t="str">
        <f>VLOOKUP(E39,' '!A:D,2,FALSE)</f>
        <v>¡Adivina, adivinador! 9</v>
      </c>
      <c r="G39" s="142" t="str">
        <f>VLOOKUP(E39,' '!A:D,3,FALSE)</f>
        <v>Buscar juguetes u objetos escondidos debajo de recipientes.</v>
      </c>
      <c r="H39" s="196"/>
      <c r="I39" s="142" t="str">
        <f>VLOOKUP(E39,' '!A:E,5,FALSE)</f>
        <v>Muñecos coloridos,  chinescos de sonidos  suaves.</v>
      </c>
    </row>
    <row r="40" spans="1:9" s="108" customFormat="1" ht="24" customHeight="1" x14ac:dyDescent="0.25">
      <c r="A40" s="198"/>
      <c r="B40" s="196"/>
      <c r="C40" s="196"/>
      <c r="D40" s="142" t="s">
        <v>3710</v>
      </c>
      <c r="E40" s="142" t="str">
        <f>BASE!$I$14</f>
        <v>SN-NN.13.3</v>
      </c>
      <c r="F40" s="142" t="str">
        <f>VLOOKUP(E40,' '!A:D,2,FALSE)</f>
        <v>Las frutas cítricas y los lácteos
los consumiré diariamente.</v>
      </c>
      <c r="G40" s="142" t="str">
        <f>VLOOKUP(E40,' '!A:D,3,FALSE)</f>
        <v>Conversar con la madre sobre la importancia del inicio del consumo de frutas cítricas (naranja, naranjilla, mandarina, piña, etc) y lácteos (leche, queso, quesillo, yogurt).</v>
      </c>
      <c r="H40" s="196"/>
      <c r="I40" s="142" t="str">
        <f>VLOOKUP(E40,' '!A:E,5,FALSE)</f>
        <v>Lamina de frutas cítricas, lácteos
y derivados.</v>
      </c>
    </row>
    <row r="41" spans="1:9" s="108" customFormat="1" ht="24" customHeight="1" x14ac:dyDescent="0.25">
      <c r="A41" s="198">
        <v>11</v>
      </c>
      <c r="B41" s="196" t="str">
        <f>BASE!$C$15</f>
        <v>MAGALLANES TORRES VENEDIG MARTIN</v>
      </c>
      <c r="C41" s="196" t="str">
        <f>BASE!$F$15</f>
        <v>13meses 20dias</v>
      </c>
      <c r="D41" s="142" t="s">
        <v>3716</v>
      </c>
      <c r="E41" s="142" t="str">
        <f>BASE!$H$15</f>
        <v>L.13.3</v>
      </c>
      <c r="F41" s="142" t="str">
        <f>VLOOKUP(E41,' '!A:D,2,FALSE)</f>
        <v>Entre palabras. 3</v>
      </c>
      <c r="G41" s="142" t="str">
        <f>VLOOKUP(E41,' '!A:D,3,FALSE)</f>
        <v>Realizar intercambios de ida y vuelta en conversaciones al momento del baño.</v>
      </c>
      <c r="H41" s="196" t="s">
        <v>4057</v>
      </c>
      <c r="I41" s="142" t="str">
        <f>VLOOKUP(E41,' '!A:E,5,FALSE)</f>
        <v>Otro tipo de recipientes  y muñecos de caucho  para jugar con el agua.</v>
      </c>
    </row>
    <row r="42" spans="1:9" s="108" customFormat="1" ht="24" customHeight="1" x14ac:dyDescent="0.25">
      <c r="A42" s="198"/>
      <c r="B42" s="196"/>
      <c r="C42" s="196"/>
      <c r="D42" s="142" t="s">
        <v>3717</v>
      </c>
      <c r="E42" s="142" t="str">
        <f>BASE!$G$15</f>
        <v>J.13.3</v>
      </c>
      <c r="F42" s="142" t="str">
        <f>VLOOKUP(E42,' '!A:D,2,FALSE)</f>
        <v>¡Adivina, adivinador! 9</v>
      </c>
      <c r="G42" s="142" t="str">
        <f>VLOOKUP(E42,' '!A:D,3,FALSE)</f>
        <v>Buscar juguetes u objetos escondidos debajo de recipientes.</v>
      </c>
      <c r="H42" s="196"/>
      <c r="I42" s="142" t="str">
        <f>VLOOKUP(E42,' '!A:E,5,FALSE)</f>
        <v>Muñecos coloridos,  chinescos de sonidos  suaves.</v>
      </c>
    </row>
    <row r="43" spans="1:9" s="108" customFormat="1" ht="24" customHeight="1" x14ac:dyDescent="0.25">
      <c r="A43" s="198"/>
      <c r="B43" s="196"/>
      <c r="C43" s="196"/>
      <c r="D43" s="142" t="s">
        <v>3710</v>
      </c>
      <c r="E43" s="142" t="str">
        <f>BASE!$I$15</f>
        <v>SN-NN.13.3</v>
      </c>
      <c r="F43" s="142" t="str">
        <f>VLOOKUP(E43,' '!A:D,2,FALSE)</f>
        <v>Las frutas cítricas y los lácteos
los consumiré diariamente.</v>
      </c>
      <c r="G43" s="142" t="str">
        <f>VLOOKUP(E43,' '!A:D,3,FALSE)</f>
        <v>Conversar con la madre sobre la importancia del inicio del consumo de frutas cítricas (naranja, naranjilla, mandarina, piña, etc) y lácteos (leche, queso, quesillo, yogurt).</v>
      </c>
      <c r="H43" s="196"/>
      <c r="I43" s="142" t="str">
        <f>VLOOKUP(E43,' '!A:E,5,FALSE)</f>
        <v>Lamina de frutas cítricas, lácteos
y derivados.</v>
      </c>
    </row>
    <row r="44" spans="1:9" s="108" customFormat="1" ht="17.25" customHeight="1" x14ac:dyDescent="0.25">
      <c r="A44" s="198">
        <v>12</v>
      </c>
      <c r="B44" s="196" t="str">
        <f>BASE!$C$16</f>
        <v>VELOZ BELTRAN MATHEUS JOEL</v>
      </c>
      <c r="C44" s="196" t="str">
        <f>BASE!$F$16</f>
        <v>14meses 2dias</v>
      </c>
      <c r="D44" s="142" t="s">
        <v>3716</v>
      </c>
      <c r="E44" s="142" t="str">
        <f>BASE!$H$16</f>
        <v>L.13.4</v>
      </c>
      <c r="F44" s="142" t="str">
        <f>VLOOKUP(E44,' '!A:D,2,FALSE)</f>
        <v>¿Qué hacemos en casa? 2</v>
      </c>
      <c r="G44" s="142" t="str">
        <f>VLOOKUP(E44,' '!A:D,3,FALSE)</f>
        <v>Interactuar con la madre y/o familia en conversaciones y asociar palabras con las acciones que realiza.</v>
      </c>
      <c r="H44" s="196" t="s">
        <v>4048</v>
      </c>
      <c r="I44" s="142" t="str">
        <f>VLOOKUP(E44,' '!A:E,5,FALSE)</f>
        <v>Utensilios, prendas de  vestir, enseres y menaje  del hogar.</v>
      </c>
    </row>
    <row r="45" spans="1:9" s="108" customFormat="1" ht="17.25" customHeight="1" x14ac:dyDescent="0.25">
      <c r="A45" s="198"/>
      <c r="B45" s="196"/>
      <c r="C45" s="196"/>
      <c r="D45" s="142" t="s">
        <v>3717</v>
      </c>
      <c r="E45" s="142" t="str">
        <f>BASE!$G$16</f>
        <v>J.13.4</v>
      </c>
      <c r="F45" s="142" t="str">
        <f>VLOOKUP(E45,' '!A:D,2,FALSE)</f>
        <v>¡Así soy yo! 4</v>
      </c>
      <c r="G45" s="142" t="str">
        <f>VLOOKUP(E45,' '!A:D,3,FALSE)</f>
        <v>Reconocer y nombrar las partes de la cara.</v>
      </c>
      <c r="H45" s="196"/>
      <c r="I45" s="142" t="str">
        <f>VLOOKUP(E45,' '!A:E,5,FALSE)</f>
        <v>Muñecos, peluches.</v>
      </c>
    </row>
    <row r="46" spans="1:9" s="108" customFormat="1" ht="24" customHeight="1" x14ac:dyDescent="0.25">
      <c r="A46" s="198"/>
      <c r="B46" s="196"/>
      <c r="C46" s="196"/>
      <c r="D46" s="142" t="s">
        <v>3710</v>
      </c>
      <c r="E46" s="142" t="str">
        <f>BASE!$I$16</f>
        <v>SN-NN.13.4</v>
      </c>
      <c r="F46" s="142" t="str">
        <f>VLOOKUP(E46,' '!A:D,2,FALSE)</f>
        <v>En mi desayuno siempre como huevito.</v>
      </c>
      <c r="G46" s="142" t="str">
        <f>VLOOKUP(E46,' '!A:D,3,FALSE)</f>
        <v>Conversar con la madre sobre el consumo diario de huevo en niñas y niños de esta edad.</v>
      </c>
      <c r="H46" s="196"/>
      <c r="I46" s="142" t="str">
        <f>VLOOKUP(E46,' '!A:E,5,FALSE)</f>
        <v>Alimento (huevo)</v>
      </c>
    </row>
    <row r="47" spans="1:9" s="108" customFormat="1" ht="24" customHeight="1" x14ac:dyDescent="0.25">
      <c r="A47" s="198">
        <v>13</v>
      </c>
      <c r="B47" s="196" t="str">
        <f>BASE!$C$17</f>
        <v>DE LA O MAGALLAN SOFIA PAULINA</v>
      </c>
      <c r="C47" s="196" t="str">
        <f>BASE!$F$17</f>
        <v>14meses 27dias</v>
      </c>
      <c r="D47" s="142" t="s">
        <v>3716</v>
      </c>
      <c r="E47" s="142" t="str">
        <f>BASE!$H$17</f>
        <v>L.14.4</v>
      </c>
      <c r="F47" s="142" t="str">
        <f>VLOOKUP(E47,' '!A:D,2,FALSE)</f>
        <v>¡Un mundo de imágenes! 6</v>
      </c>
      <c r="G47" s="142" t="str">
        <f>VLOOKUP(E47,' '!A:D,3,FALSE)</f>
        <v>Señalar imágenes e imitar sonidos de los animales.</v>
      </c>
      <c r="H47" s="196" t="s">
        <v>4058</v>
      </c>
      <c r="I47" s="142" t="str">
        <f>VLOOKUP(E47,' '!A:E,5,FALSE)</f>
        <v>Libro Crecer Felices  y Sentirse Amados y  otros cuentos, revistas  o libros con imágenes  atractivas de animales.</v>
      </c>
    </row>
    <row r="48" spans="1:9" s="108" customFormat="1" ht="24" customHeight="1" x14ac:dyDescent="0.25">
      <c r="A48" s="198"/>
      <c r="B48" s="196"/>
      <c r="C48" s="196"/>
      <c r="D48" s="142" t="s">
        <v>3717</v>
      </c>
      <c r="E48" s="142" t="str">
        <f>BASE!$G$17</f>
        <v>J.14.4</v>
      </c>
      <c r="F48" s="142" t="str">
        <f>VLOOKUP(E48,' '!A:D,2,FALSE)</f>
        <v>¡Adivina, adivinador! 10</v>
      </c>
      <c r="G48" s="142" t="str">
        <f>VLOOKUP(E48,' '!A:D,3,FALSE)</f>
        <v>Buscar el muñeco de trapo mediante la resolucion de problemas.</v>
      </c>
      <c r="H48" s="196"/>
      <c r="I48" s="142" t="str">
        <f>VLOOKUP(E48,' '!A:E,5,FALSE)</f>
        <v>Variar los juguetes para  mantener el interés</v>
      </c>
    </row>
    <row r="49" spans="1:9" s="108" customFormat="1" ht="24" customHeight="1" x14ac:dyDescent="0.25">
      <c r="A49" s="198"/>
      <c r="B49" s="196"/>
      <c r="C49" s="196"/>
      <c r="D49" s="142" t="s">
        <v>3710</v>
      </c>
      <c r="E49" s="142" t="str">
        <f>BASE!$I$17</f>
        <v>SN-NN.14.4</v>
      </c>
      <c r="F49" s="142" t="str">
        <f>VLOOKUP(E49,' '!A:D,2,FALSE)</f>
        <v>Los alimentos almacenamos cada uno por separado.</v>
      </c>
      <c r="G49" s="142" t="str">
        <f>VLOOKUP(E49,' '!A:D,3,FALSE)</f>
        <v>Conversar sobre la importancia de la higiene y almacenamiento de los alimentos secos (cereales, leguminosas, azúcares).</v>
      </c>
      <c r="H49" s="196"/>
      <c r="I49" s="142" t="str">
        <f>VLOOKUP(E49,' '!A:E,5,FALSE)</f>
        <v>Lámina de almacenamiento
 de alimentos secos.</v>
      </c>
    </row>
    <row r="50" spans="1:9" s="108" customFormat="1" ht="24" customHeight="1" x14ac:dyDescent="0.25">
      <c r="A50" s="198">
        <v>14</v>
      </c>
      <c r="B50" s="196" t="str">
        <f>BASE!$C$18</f>
        <v>PITA MAGALLAN AILYS YAMILET</v>
      </c>
      <c r="C50" s="196" t="str">
        <f>BASE!$F$18</f>
        <v>16meses 21dias</v>
      </c>
      <c r="D50" s="142" t="s">
        <v>3716</v>
      </c>
      <c r="E50" s="142" t="str">
        <f>BASE!$H$18</f>
        <v>L.16.4</v>
      </c>
      <c r="F50" s="142" t="str">
        <f>VLOOKUP(E50,' '!A:D,2,FALSE)</f>
        <v>Entre palabras. 5</v>
      </c>
      <c r="G50" s="142" t="str">
        <f>VLOOKUP(E50,' '!A:D,3,FALSE)</f>
        <v>Realizar intercambios de ida y vuelta en conversaciones al momento de la higiene.</v>
      </c>
      <c r="H50" s="196" t="s">
        <v>4050</v>
      </c>
      <c r="I50" s="142" t="str">
        <f>VLOOKUP(E50,' '!A:E,5,FALSE)</f>
        <v>Recipientes, muñecos 
de caucho.</v>
      </c>
    </row>
    <row r="51" spans="1:9" s="108" customFormat="1" ht="24" customHeight="1" x14ac:dyDescent="0.25">
      <c r="A51" s="198"/>
      <c r="B51" s="196"/>
      <c r="C51" s="196"/>
      <c r="D51" s="142" t="s">
        <v>3717</v>
      </c>
      <c r="E51" s="142" t="str">
        <f>BASE!$G$18</f>
        <v>J.16.4</v>
      </c>
      <c r="F51" s="142" t="str">
        <f>VLOOKUP(E51,' '!A:D,2,FALSE)</f>
        <v>¡Soy un artista! 2</v>
      </c>
      <c r="G51" s="142" t="str">
        <f>VLOOKUP(E51,' '!A:D,3,FALSE)</f>
        <v>Trazar garabatos utilizando toda la mano.</v>
      </c>
      <c r="H51" s="196"/>
      <c r="I51" s="142" t="str">
        <f>VLOOKUP(E51,' '!A:E,5,FALSE)</f>
        <v>Pedazo de ladrillo, tizas 
de las gruezas.</v>
      </c>
    </row>
    <row r="52" spans="1:9" s="108" customFormat="1" ht="24" customHeight="1" x14ac:dyDescent="0.25">
      <c r="A52" s="198"/>
      <c r="B52" s="196"/>
      <c r="C52" s="196"/>
      <c r="D52" s="142" t="s">
        <v>3710</v>
      </c>
      <c r="E52" s="142" t="str">
        <f>BASE!$I$18</f>
        <v>SN-NN.16.4</v>
      </c>
      <c r="F52" s="142" t="str">
        <f>VLOOKUP(E52,' '!A:D,2,FALSE)</f>
        <v>La higiene de las carnes protegen de enfermedades.</v>
      </c>
      <c r="G52" s="142" t="str">
        <f>VLOOKUP(E52,' '!A:D,3,FALSE)</f>
        <v>Conversar con la madre y/o familia, sobre higiene de las carnes de todo tipo (pollo, pescado, etc.) y como almacenarla para su uso diario.</v>
      </c>
      <c r="H52" s="196"/>
      <c r="I52" s="142" t="str">
        <f>VLOOKUP(E52,' '!A:E,5,FALSE)</f>
        <v>Observar el almacenamiento
de los alimentos de la familia y los gráficos de almacenamiento.</v>
      </c>
    </row>
    <row r="53" spans="1:9" s="108" customFormat="1" ht="24" customHeight="1" x14ac:dyDescent="0.25">
      <c r="A53" s="198">
        <v>15</v>
      </c>
      <c r="B53" s="196" t="str">
        <f>BASE!$C$19</f>
        <v>MAGALLAN MALAVE ANTHONI ROLANDO</v>
      </c>
      <c r="C53" s="196" t="str">
        <f>BASE!$F$19</f>
        <v>16meses 29dias</v>
      </c>
      <c r="D53" s="142" t="s">
        <v>3716</v>
      </c>
      <c r="E53" s="142" t="str">
        <f>BASE!$H$19</f>
        <v>L.17.1</v>
      </c>
      <c r="F53" s="142" t="str">
        <f>VLOOKUP(E53,' '!A:D,2,FALSE)</f>
        <v>Cuando nos vamos de paseo... 3</v>
      </c>
      <c r="G53" s="142" t="str">
        <f>VLOOKUP(E53,' '!A:D,3,FALSE)</f>
        <v>Vocalizar el nombre de objetos y lugares fuera de casa.</v>
      </c>
      <c r="H53" s="196" t="s">
        <v>4059</v>
      </c>
      <c r="I53" s="142" t="str">
        <f>VLOOKUP(E53,' '!A:E,5,FALSE)</f>
        <v>no se requiere</v>
      </c>
    </row>
    <row r="54" spans="1:9" s="108" customFormat="1" ht="24" customHeight="1" x14ac:dyDescent="0.25">
      <c r="A54" s="198"/>
      <c r="B54" s="196"/>
      <c r="C54" s="196"/>
      <c r="D54" s="142" t="s">
        <v>3717</v>
      </c>
      <c r="E54" s="142" t="str">
        <f>BASE!$G$19</f>
        <v>J.17.1</v>
      </c>
      <c r="F54" s="142" t="str">
        <f>VLOOKUP(E54,' '!A:D,2,FALSE)</f>
        <v>¡Al moverme me divierto! 16</v>
      </c>
      <c r="G54" s="142" t="str">
        <f>VLOOKUP(E54,' '!A:D,3,FALSE)</f>
        <v>Patear una pelota sin perder el equilibrio.</v>
      </c>
      <c r="H54" s="196"/>
      <c r="I54" s="142" t="str">
        <f>VLOOKUP(E54,' '!A:E,5,FALSE)</f>
        <v>Globos, pelotas de  papel arrugado, pelotas  de tela</v>
      </c>
    </row>
    <row r="55" spans="1:9" s="108" customFormat="1" ht="24" customHeight="1" x14ac:dyDescent="0.25">
      <c r="A55" s="198"/>
      <c r="B55" s="196"/>
      <c r="C55" s="196"/>
      <c r="D55" s="142" t="s">
        <v>3710</v>
      </c>
      <c r="E55" s="142" t="str">
        <f>BASE!$I$19</f>
        <v>SN-NN.17.1</v>
      </c>
      <c r="F55" s="142" t="str">
        <f>VLOOKUP(E55,' '!A:D,2,FALSE)</f>
        <v>Mis dientes sanos y limpios a diario.</v>
      </c>
      <c r="G55" s="142" t="str">
        <f>VLOOKUP(E55,' '!A:D,3,FALSE)</f>
        <v>Conversar con la madre sobre el cepillado diario de los dientes de su niña o niño.</v>
      </c>
      <c r="H55" s="196"/>
      <c r="I55" s="142" t="str">
        <f>VLOOKUP(E55,' '!A:E,5,FALSE)</f>
        <v>Lámina del cepillado diario de los 
dientes.</v>
      </c>
    </row>
    <row r="56" spans="1:9" s="108" customFormat="1" ht="24" customHeight="1" x14ac:dyDescent="0.25">
      <c r="A56" s="198">
        <v>16</v>
      </c>
      <c r="B56" s="196" t="str">
        <f>BASE!$C$20</f>
        <v>CRUZ FAJARDO LIAM DAMIAN</v>
      </c>
      <c r="C56" s="196" t="str">
        <f>BASE!$F$20</f>
        <v>17meses 23dias</v>
      </c>
      <c r="D56" s="142" t="s">
        <v>3716</v>
      </c>
      <c r="E56" s="142" t="str">
        <f>BASE!$H$20</f>
        <v>L.17.4</v>
      </c>
      <c r="F56" s="142" t="str">
        <f>VLOOKUP(E56,' '!A:D,2,FALSE)</f>
        <v>¡Vamos a comer! 3</v>
      </c>
      <c r="G56" s="142" t="str">
        <f>VLOOKUP(E56,' '!A:D,3,FALSE)</f>
        <v>Aprender el nombre de los alimentos que le gustan y utensilios conocidos.</v>
      </c>
      <c r="H56" s="196" t="s">
        <v>4060</v>
      </c>
      <c r="I56" s="142" t="str">
        <f>VLOOKUP(E56,' '!A:E,5,FALSE)</f>
        <v>Otros alimentos o  utensilios que usan  cuando alimentan a la 
niña o el niño.</v>
      </c>
    </row>
    <row r="57" spans="1:9" s="108" customFormat="1" ht="24" customHeight="1" x14ac:dyDescent="0.25">
      <c r="A57" s="198"/>
      <c r="B57" s="196"/>
      <c r="C57" s="196"/>
      <c r="D57" s="142" t="s">
        <v>3717</v>
      </c>
      <c r="E57" s="142" t="str">
        <f>BASE!$G$20</f>
        <v>J.17.4</v>
      </c>
      <c r="F57" s="142" t="str">
        <f>VLOOKUP(E57,' '!A:D,2,FALSE)</f>
        <v>¡Soy un artista! 3</v>
      </c>
      <c r="G57" s="142" t="str">
        <f>VLOOKUP(E57,' '!A:D,3,FALSE)</f>
        <v>Pintar con las manos.</v>
      </c>
      <c r="H57" s="196"/>
      <c r="I57" s="142" t="str">
        <f>VLOOKUP(E57,' '!A:E,5,FALSE)</f>
        <v>Utilizar otras partes del  cuerpo como los pies,  los codos y rodillas.</v>
      </c>
    </row>
    <row r="58" spans="1:9" s="108" customFormat="1" ht="24" customHeight="1" x14ac:dyDescent="0.25">
      <c r="A58" s="198"/>
      <c r="B58" s="196"/>
      <c r="C58" s="196"/>
      <c r="D58" s="142" t="s">
        <v>3710</v>
      </c>
      <c r="E58" s="142" t="str">
        <f>BASE!$I$20</f>
        <v>SN-NN.17.4</v>
      </c>
      <c r="F58" s="142" t="str">
        <f>VLOOKUP(E58,' '!A:D,2,FALSE)</f>
        <v>Vamos al médico, me toca mi control de salud.</v>
      </c>
      <c r="G58" s="142" t="str">
        <f>VLOOKUP(E58,' '!A:D,3,FALSE)</f>
        <v>Conversar con la madre sobre el control de salud de su niña o niño en esta edad.</v>
      </c>
      <c r="H58" s="196"/>
      <c r="I58" s="142" t="str">
        <f>VLOOKUP(E58,' '!A:E,5,FALSE)</f>
        <v>LIS (Librera
Integral de Salud)</v>
      </c>
    </row>
    <row r="59" spans="1:9" s="108" customFormat="1" ht="24" customHeight="1" x14ac:dyDescent="0.25">
      <c r="A59" s="199">
        <v>17</v>
      </c>
      <c r="B59" s="202">
        <f>BASE!$C$21</f>
        <v>0</v>
      </c>
      <c r="C59" s="202" t="str">
        <f>BASE!$F$21</f>
        <v>1496meses 23dias</v>
      </c>
      <c r="D59" s="142" t="s">
        <v>3716</v>
      </c>
      <c r="E59" s="142">
        <f>BASE!$H$21</f>
        <v>0</v>
      </c>
      <c r="F59" s="142" t="e">
        <f>VLOOKUP(E59,' '!A:D,2,FALSE)</f>
        <v>#N/A</v>
      </c>
      <c r="G59" s="142" t="e">
        <f>VLOOKUP(E59,' '!A:D,3,FALSE)</f>
        <v>#N/A</v>
      </c>
      <c r="H59" s="196"/>
      <c r="I59" s="144" t="e">
        <f>VLOOKUP(E59,' '!A:E,5,FALSE)</f>
        <v>#N/A</v>
      </c>
    </row>
    <row r="60" spans="1:9" s="108" customFormat="1" ht="16.5" customHeight="1" x14ac:dyDescent="0.25">
      <c r="A60" s="200"/>
      <c r="B60" s="203"/>
      <c r="C60" s="203"/>
      <c r="D60" s="142" t="s">
        <v>3717</v>
      </c>
      <c r="E60" s="142">
        <f>BASE!$G$21</f>
        <v>0</v>
      </c>
      <c r="F60" s="142" t="e">
        <f>VLOOKUP(E60,' '!A:D,2,FALSE)</f>
        <v>#N/A</v>
      </c>
      <c r="G60" s="142" t="e">
        <f>VLOOKUP(E60,' '!A:D,3,FALSE)</f>
        <v>#N/A</v>
      </c>
      <c r="H60" s="196"/>
      <c r="I60" s="144" t="e">
        <f>VLOOKUP(E60,' '!A:E,5,FALSE)</f>
        <v>#N/A</v>
      </c>
    </row>
    <row r="61" spans="1:9" s="108" customFormat="1" ht="30" customHeight="1" x14ac:dyDescent="0.25">
      <c r="A61" s="201"/>
      <c r="B61" s="204"/>
      <c r="C61" s="204"/>
      <c r="D61" s="142" t="s">
        <v>3710</v>
      </c>
      <c r="E61" s="142">
        <f>BASE!$I$21</f>
        <v>0</v>
      </c>
      <c r="F61" s="142" t="e">
        <f>VLOOKUP(E61,' '!A:D,2,FALSE)</f>
        <v>#N/A</v>
      </c>
      <c r="G61" s="142" t="e">
        <f>VLOOKUP(E61,' '!A:D,3,FALSE)</f>
        <v>#N/A</v>
      </c>
      <c r="H61" s="196"/>
      <c r="I61" s="144" t="e">
        <f>VLOOKUP(E61,' '!A:E,5,FALSE)</f>
        <v>#N/A</v>
      </c>
    </row>
    <row r="62" spans="1:9" ht="21" customHeight="1" x14ac:dyDescent="0.25">
      <c r="A62" s="199">
        <v>18</v>
      </c>
      <c r="B62" s="202">
        <f>BASE!$C$22</f>
        <v>0</v>
      </c>
      <c r="C62" s="202" t="str">
        <f>BASE!$F$22</f>
        <v>1496meses 23dias</v>
      </c>
      <c r="D62" s="142" t="s">
        <v>3716</v>
      </c>
      <c r="E62" s="142">
        <f>BASE!$H$22</f>
        <v>0</v>
      </c>
      <c r="F62" s="142" t="e">
        <f>VLOOKUP(E62,' '!A:D,2,FALSE)</f>
        <v>#N/A</v>
      </c>
      <c r="G62" s="142" t="e">
        <f>VLOOKUP(E62,' '!A:D,3,FALSE)</f>
        <v>#N/A</v>
      </c>
      <c r="H62" s="196" t="s">
        <v>4042</v>
      </c>
      <c r="I62" s="144" t="e">
        <f>VLOOKUP(E62,' '!A:E,5,FALSE)</f>
        <v>#N/A</v>
      </c>
    </row>
    <row r="63" spans="1:9" ht="23.25" customHeight="1" x14ac:dyDescent="0.25">
      <c r="A63" s="200"/>
      <c r="B63" s="203"/>
      <c r="C63" s="203"/>
      <c r="D63" s="142" t="s">
        <v>3717</v>
      </c>
      <c r="E63" s="142">
        <f>BASE!$G$22</f>
        <v>0</v>
      </c>
      <c r="F63" s="142" t="e">
        <f>VLOOKUP(E63,' '!A:D,2,FALSE)</f>
        <v>#N/A</v>
      </c>
      <c r="G63" s="142" t="e">
        <f>VLOOKUP(E63,' '!A:D,3,FALSE)</f>
        <v>#N/A</v>
      </c>
      <c r="H63" s="196"/>
      <c r="I63" s="144" t="e">
        <f>VLOOKUP(E63,' '!A:E,5,FALSE)</f>
        <v>#N/A</v>
      </c>
    </row>
    <row r="64" spans="1:9" ht="21" customHeight="1" x14ac:dyDescent="0.25">
      <c r="A64" s="201"/>
      <c r="B64" s="204"/>
      <c r="C64" s="204"/>
      <c r="D64" s="142" t="s">
        <v>3710</v>
      </c>
      <c r="E64" s="142">
        <f>BASE!$I$22</f>
        <v>0</v>
      </c>
      <c r="F64" s="142" t="e">
        <f>VLOOKUP(E64,' '!A:D,2,FALSE)</f>
        <v>#N/A</v>
      </c>
      <c r="G64" s="142" t="e">
        <f>VLOOKUP(E64,' '!A:D,3,FALSE)</f>
        <v>#N/A</v>
      </c>
      <c r="H64" s="196"/>
      <c r="I64" s="144" t="e">
        <f>VLOOKUP(E64,' '!A:E,5,FALSE)</f>
        <v>#N/A</v>
      </c>
    </row>
    <row r="65" spans="1:9" ht="37.5" customHeight="1" x14ac:dyDescent="0.25">
      <c r="A65" s="205">
        <v>19</v>
      </c>
      <c r="B65" s="208">
        <f>BASE!$C$23</f>
        <v>0</v>
      </c>
      <c r="C65" s="202" t="str">
        <f>BASE!$F$23</f>
        <v>1496meses 23dias</v>
      </c>
      <c r="D65" s="142" t="s">
        <v>3716</v>
      </c>
      <c r="E65" s="142">
        <f>BASE!$H$23</f>
        <v>0</v>
      </c>
      <c r="F65" s="142" t="e">
        <f>VLOOKUP(E65,' '!A:D,2,FALSE)</f>
        <v>#N/A</v>
      </c>
      <c r="G65" s="142" t="e">
        <f>VLOOKUP(E65,' '!A:D,3,FALSE)</f>
        <v>#N/A</v>
      </c>
      <c r="H65" s="196"/>
      <c r="I65" s="144" t="e">
        <f>VLOOKUP(E65,' '!A:E,5,FALSE)</f>
        <v>#N/A</v>
      </c>
    </row>
    <row r="66" spans="1:9" ht="37.5" customHeight="1" x14ac:dyDescent="0.25">
      <c r="A66" s="206"/>
      <c r="B66" s="209"/>
      <c r="C66" s="203"/>
      <c r="D66" s="142" t="s">
        <v>3717</v>
      </c>
      <c r="E66" s="142">
        <f>BASE!$G$23</f>
        <v>0</v>
      </c>
      <c r="F66" s="142" t="e">
        <f>VLOOKUP(E66,' '!A:D,2,FALSE)</f>
        <v>#N/A</v>
      </c>
      <c r="G66" s="142" t="e">
        <f>VLOOKUP(E66,' '!A:D,3,FALSE)</f>
        <v>#N/A</v>
      </c>
      <c r="H66" s="196"/>
      <c r="I66" s="144" t="e">
        <f>VLOOKUP(E66,' '!A:E,5,FALSE)</f>
        <v>#N/A</v>
      </c>
    </row>
    <row r="67" spans="1:9" ht="37.5" customHeight="1" x14ac:dyDescent="0.25">
      <c r="A67" s="207"/>
      <c r="B67" s="210"/>
      <c r="C67" s="204"/>
      <c r="D67" s="142" t="s">
        <v>3710</v>
      </c>
      <c r="E67" s="142">
        <f>BASE!$I$23</f>
        <v>0</v>
      </c>
      <c r="F67" s="142" t="e">
        <f>VLOOKUP(E67,' '!A:D,2,FALSE)</f>
        <v>#N/A</v>
      </c>
      <c r="G67" s="142" t="e">
        <f>VLOOKUP(E67,' '!A:D,3,FALSE)</f>
        <v>#N/A</v>
      </c>
      <c r="H67" s="196"/>
      <c r="I67" s="144" t="e">
        <f>VLOOKUP(E67,' '!A:E,5,FALSE)</f>
        <v>#N/A</v>
      </c>
    </row>
    <row r="68" spans="1:9" ht="63" customHeight="1" x14ac:dyDescent="0.25">
      <c r="A68" s="205">
        <v>20</v>
      </c>
      <c r="B68" s="208">
        <f>BASE!$C$24</f>
        <v>0</v>
      </c>
      <c r="C68" s="208" t="str">
        <f>BASE!$F$24</f>
        <v>1496meses 23dias</v>
      </c>
      <c r="D68" s="41" t="s">
        <v>3716</v>
      </c>
      <c r="E68" s="41">
        <f>BASE!$H$24</f>
        <v>0</v>
      </c>
      <c r="F68" s="41" t="e">
        <f>VLOOKUP(E68,' '!A:D,2,FALSE)</f>
        <v>#N/A</v>
      </c>
      <c r="G68" s="41" t="e">
        <f>VLOOKUP(E68,' '!A:D,3,FALSE)</f>
        <v>#N/A</v>
      </c>
      <c r="H68" s="211" t="s">
        <v>4002</v>
      </c>
      <c r="I68" s="34" t="e">
        <f>VLOOKUP(E68,' '!A:E,5,FALSE)</f>
        <v>#N/A</v>
      </c>
    </row>
    <row r="69" spans="1:9" ht="63" customHeight="1" x14ac:dyDescent="0.25">
      <c r="A69" s="206"/>
      <c r="B69" s="209"/>
      <c r="C69" s="209"/>
      <c r="D69" s="41" t="s">
        <v>3717</v>
      </c>
      <c r="E69" s="41">
        <f>BASE!$G$24</f>
        <v>0</v>
      </c>
      <c r="F69" s="41" t="e">
        <f>VLOOKUP(E69,' '!A:D,2,FALSE)</f>
        <v>#N/A</v>
      </c>
      <c r="G69" s="41" t="e">
        <f>VLOOKUP(E69,' '!A:D,3,FALSE)</f>
        <v>#N/A</v>
      </c>
      <c r="H69" s="212"/>
      <c r="I69" s="34" t="e">
        <f>VLOOKUP(E69,' '!A:E,5,FALSE)</f>
        <v>#N/A</v>
      </c>
    </row>
    <row r="70" spans="1:9" ht="63" customHeight="1" x14ac:dyDescent="0.25">
      <c r="A70" s="207"/>
      <c r="B70" s="210"/>
      <c r="C70" s="210"/>
      <c r="D70" s="41" t="s">
        <v>3710</v>
      </c>
      <c r="E70" s="41">
        <f>BASE!$I$24</f>
        <v>0</v>
      </c>
      <c r="F70" s="41" t="e">
        <f>VLOOKUP(E70,' '!A:D,2,FALSE)</f>
        <v>#N/A</v>
      </c>
      <c r="G70" s="41" t="e">
        <f>VLOOKUP(E70,' '!A:D,3,FALSE)</f>
        <v>#N/A</v>
      </c>
      <c r="H70" s="213"/>
      <c r="I70" s="34" t="e">
        <f>VLOOKUP(E70,' '!A:E,5,FALSE)</f>
        <v>#N/A</v>
      </c>
    </row>
    <row r="71" spans="1:9" ht="63" customHeight="1" x14ac:dyDescent="0.25">
      <c r="A71" s="205">
        <v>21</v>
      </c>
      <c r="B71" s="208">
        <f>BASE!$C$25</f>
        <v>0</v>
      </c>
      <c r="C71" s="208" t="str">
        <f>BASE!$F$25</f>
        <v>1496meses 23dias</v>
      </c>
      <c r="D71" s="41" t="s">
        <v>3716</v>
      </c>
      <c r="E71" s="41">
        <f>BASE!$H$25</f>
        <v>0</v>
      </c>
      <c r="F71" s="41" t="e">
        <f>VLOOKUP(E71,' '!A:D,2,FALSE)</f>
        <v>#N/A</v>
      </c>
      <c r="G71" s="41" t="e">
        <f>VLOOKUP(E71,' '!A:D,3,FALSE)</f>
        <v>#N/A</v>
      </c>
      <c r="H71" s="211" t="s">
        <v>4004</v>
      </c>
      <c r="I71" s="34" t="e">
        <f>VLOOKUP(E71,' '!A:E,5,FALSE)</f>
        <v>#N/A</v>
      </c>
    </row>
    <row r="72" spans="1:9" ht="63" customHeight="1" x14ac:dyDescent="0.25">
      <c r="A72" s="206"/>
      <c r="B72" s="209"/>
      <c r="C72" s="209"/>
      <c r="D72" s="41" t="s">
        <v>3717</v>
      </c>
      <c r="E72" s="41">
        <f>BASE!$G$25</f>
        <v>0</v>
      </c>
      <c r="F72" s="41" t="e">
        <f>VLOOKUP(E72,' '!A:D,2,FALSE)</f>
        <v>#N/A</v>
      </c>
      <c r="G72" s="41" t="e">
        <f>VLOOKUP(E72,' '!A:D,3,FALSE)</f>
        <v>#N/A</v>
      </c>
      <c r="H72" s="212"/>
      <c r="I72" s="34" t="e">
        <f>VLOOKUP(E72,' '!A:E,5,FALSE)</f>
        <v>#N/A</v>
      </c>
    </row>
    <row r="73" spans="1:9" ht="63" customHeight="1" x14ac:dyDescent="0.25">
      <c r="A73" s="207"/>
      <c r="B73" s="210"/>
      <c r="C73" s="210"/>
      <c r="D73" s="41" t="s">
        <v>3710</v>
      </c>
      <c r="E73" s="41">
        <f>BASE!$I$25</f>
        <v>0</v>
      </c>
      <c r="F73" s="41" t="e">
        <f>VLOOKUP(E73,' '!A:D,2,FALSE)</f>
        <v>#N/A</v>
      </c>
      <c r="G73" s="41" t="e">
        <f>VLOOKUP(E73,' '!A:D,3,FALSE)</f>
        <v>#N/A</v>
      </c>
      <c r="H73" s="213"/>
      <c r="I73" s="34" t="e">
        <f>VLOOKUP(E73,' '!A:E,5,FALSE)</f>
        <v>#N/A</v>
      </c>
    </row>
    <row r="74" spans="1:9" ht="63" customHeight="1" x14ac:dyDescent="0.25">
      <c r="A74" s="205">
        <v>22</v>
      </c>
      <c r="B74" s="208">
        <f>BASE!$C$26</f>
        <v>0</v>
      </c>
      <c r="C74" s="208" t="str">
        <f>BASE!$F$26</f>
        <v>1496meses 23dias</v>
      </c>
      <c r="D74" s="41" t="s">
        <v>3716</v>
      </c>
      <c r="E74" s="41">
        <f>BASE!$H$26</f>
        <v>0</v>
      </c>
      <c r="F74" s="41" t="e">
        <f>VLOOKUP(E74,' '!A:D,2,FALSE)</f>
        <v>#N/A</v>
      </c>
      <c r="G74" s="41" t="e">
        <f>VLOOKUP(E74,' '!A:D,3,FALSE)</f>
        <v>#N/A</v>
      </c>
      <c r="H74" s="211" t="s">
        <v>4003</v>
      </c>
      <c r="I74" s="34" t="e">
        <f>VLOOKUP(E74,' '!A:E,5,FALSE)</f>
        <v>#N/A</v>
      </c>
    </row>
    <row r="75" spans="1:9" ht="63" customHeight="1" x14ac:dyDescent="0.25">
      <c r="A75" s="206"/>
      <c r="B75" s="209"/>
      <c r="C75" s="209"/>
      <c r="D75" s="41" t="s">
        <v>3717</v>
      </c>
      <c r="E75" s="41">
        <f>BASE!$G$26</f>
        <v>0</v>
      </c>
      <c r="F75" s="41" t="e">
        <f>VLOOKUP(E75,' '!A:D,2,FALSE)</f>
        <v>#N/A</v>
      </c>
      <c r="G75" s="41" t="e">
        <f>VLOOKUP(E75,' '!A:D,3,FALSE)</f>
        <v>#N/A</v>
      </c>
      <c r="H75" s="212"/>
      <c r="I75" s="34" t="e">
        <f>VLOOKUP(E75,' '!A:E,5,FALSE)</f>
        <v>#N/A</v>
      </c>
    </row>
    <row r="76" spans="1:9" ht="63" customHeight="1" x14ac:dyDescent="0.25">
      <c r="A76" s="207"/>
      <c r="B76" s="210"/>
      <c r="C76" s="210"/>
      <c r="D76" s="41" t="s">
        <v>3710</v>
      </c>
      <c r="E76" s="41">
        <f>BASE!$I$26</f>
        <v>0</v>
      </c>
      <c r="F76" s="41" t="e">
        <f>VLOOKUP(E76,' '!A:D,2,FALSE)</f>
        <v>#N/A</v>
      </c>
      <c r="G76" s="41" t="e">
        <f>VLOOKUP(E76,' '!A:D,3,FALSE)</f>
        <v>#N/A</v>
      </c>
      <c r="H76" s="213"/>
      <c r="I76" s="34" t="e">
        <f>VLOOKUP(E76,' '!A:E,5,FALSE)</f>
        <v>#N/A</v>
      </c>
    </row>
    <row r="77" spans="1:9" ht="63" customHeight="1" x14ac:dyDescent="0.25">
      <c r="A77" s="205">
        <v>23</v>
      </c>
      <c r="B77" s="208">
        <f>BASE!$C$27</f>
        <v>0</v>
      </c>
      <c r="C77" s="208" t="str">
        <f>BASE!$F$27</f>
        <v>1496meses 23dias</v>
      </c>
      <c r="D77" s="41" t="s">
        <v>3716</v>
      </c>
      <c r="E77" s="41">
        <f>BASE!$H$27</f>
        <v>0</v>
      </c>
      <c r="F77" s="41" t="e">
        <f>VLOOKUP(E77,' '!A:D,2,FALSE)</f>
        <v>#N/A</v>
      </c>
      <c r="G77" s="41" t="e">
        <f>VLOOKUP(E77,' '!A:D,3,FALSE)</f>
        <v>#N/A</v>
      </c>
      <c r="H77" s="211" t="s">
        <v>4004</v>
      </c>
      <c r="I77" s="34" t="e">
        <f>VLOOKUP(E77,' '!A:E,5,FALSE)</f>
        <v>#N/A</v>
      </c>
    </row>
    <row r="78" spans="1:9" ht="63" customHeight="1" x14ac:dyDescent="0.25">
      <c r="A78" s="206"/>
      <c r="B78" s="209"/>
      <c r="C78" s="209"/>
      <c r="D78" s="41" t="s">
        <v>3717</v>
      </c>
      <c r="E78" s="41">
        <f>BASE!$G$27</f>
        <v>0</v>
      </c>
      <c r="F78" s="41" t="e">
        <f>VLOOKUP(E78,' '!A:D,2,FALSE)</f>
        <v>#N/A</v>
      </c>
      <c r="G78" s="41" t="e">
        <f>VLOOKUP(E78,' '!A:D,3,FALSE)</f>
        <v>#N/A</v>
      </c>
      <c r="H78" s="212"/>
      <c r="I78" s="34"/>
    </row>
    <row r="79" spans="1:9" ht="63" customHeight="1" x14ac:dyDescent="0.25">
      <c r="A79" s="207"/>
      <c r="B79" s="210"/>
      <c r="C79" s="210"/>
      <c r="D79" s="41" t="s">
        <v>3710</v>
      </c>
      <c r="E79" s="41">
        <f>BASE!$I$27</f>
        <v>0</v>
      </c>
      <c r="F79" s="41" t="e">
        <f>VLOOKUP(E79,' '!A:D,2,FALSE)</f>
        <v>#N/A</v>
      </c>
      <c r="G79" s="41" t="e">
        <f>VLOOKUP(E79,' '!A:D,3,FALSE)</f>
        <v>#N/A</v>
      </c>
      <c r="H79" s="213"/>
      <c r="I79" s="34" t="e">
        <f>VLOOKUP(E79,' '!A:E,5,FALSE)</f>
        <v>#N/A</v>
      </c>
    </row>
    <row r="80" spans="1:9" ht="63" customHeight="1" x14ac:dyDescent="0.25">
      <c r="A80" s="205">
        <v>24</v>
      </c>
      <c r="B80" s="208">
        <f>BASE!$C$28</f>
        <v>0</v>
      </c>
      <c r="C80" s="208" t="str">
        <f>BASE!$F$28</f>
        <v>1496meses 23dias</v>
      </c>
      <c r="D80" s="41" t="s">
        <v>3716</v>
      </c>
      <c r="E80" s="41">
        <f>BASE!$H$28</f>
        <v>0</v>
      </c>
      <c r="F80" s="41" t="e">
        <f>VLOOKUP(E80,' '!A:D,2,FALSE)</f>
        <v>#N/A</v>
      </c>
      <c r="G80" s="41" t="e">
        <f>VLOOKUP(E80,' '!A:D,3,FALSE)</f>
        <v>#N/A</v>
      </c>
      <c r="H80" s="211" t="s">
        <v>4005</v>
      </c>
      <c r="I80" s="34" t="e">
        <f>VLOOKUP(E80,' '!A:E,5,FALSE)</f>
        <v>#N/A</v>
      </c>
    </row>
    <row r="81" spans="1:9" ht="63" customHeight="1" x14ac:dyDescent="0.25">
      <c r="A81" s="206"/>
      <c r="B81" s="209"/>
      <c r="C81" s="209"/>
      <c r="D81" s="41" t="s">
        <v>3717</v>
      </c>
      <c r="E81" s="41">
        <f>BASE!$G$28</f>
        <v>0</v>
      </c>
      <c r="F81" s="41" t="e">
        <f>VLOOKUP(E81,' '!A:D,2,FALSE)</f>
        <v>#N/A</v>
      </c>
      <c r="G81" s="41" t="e">
        <f>VLOOKUP(E81,' '!A:D,3,FALSE)</f>
        <v>#N/A</v>
      </c>
      <c r="H81" s="212"/>
      <c r="I81" s="34" t="e">
        <f>VLOOKUP(E81,' '!A:E,5,FALSE)</f>
        <v>#N/A</v>
      </c>
    </row>
    <row r="82" spans="1:9" ht="63" customHeight="1" x14ac:dyDescent="0.25">
      <c r="A82" s="207"/>
      <c r="B82" s="210"/>
      <c r="C82" s="210"/>
      <c r="D82" s="41" t="s">
        <v>3710</v>
      </c>
      <c r="E82" s="41">
        <f>BASE!$I$28</f>
        <v>0</v>
      </c>
      <c r="F82" s="41" t="e">
        <f>VLOOKUP(E82,' '!A:D,2,FALSE)</f>
        <v>#N/A</v>
      </c>
      <c r="G82" s="41" t="e">
        <f>VLOOKUP(E82,' '!A:D,3,FALSE)</f>
        <v>#N/A</v>
      </c>
      <c r="H82" s="213"/>
      <c r="I82" s="34" t="e">
        <f>VLOOKUP(E82,' '!A:E,5,FALSE)</f>
        <v>#N/A</v>
      </c>
    </row>
    <row r="83" spans="1:9" ht="63" customHeight="1" x14ac:dyDescent="0.25">
      <c r="A83" s="205">
        <v>25</v>
      </c>
      <c r="B83" s="208">
        <f>BASE!$C$29</f>
        <v>0</v>
      </c>
      <c r="C83" s="208" t="str">
        <f>BASE!$F$29</f>
        <v>1496meses 23dias</v>
      </c>
      <c r="D83" s="41" t="s">
        <v>3716</v>
      </c>
      <c r="E83" s="41">
        <f>BASE!$H$29</f>
        <v>0</v>
      </c>
      <c r="F83" s="41" t="e">
        <f>VLOOKUP(E83,' '!A:D,2,FALSE)</f>
        <v>#N/A</v>
      </c>
      <c r="G83" s="41" t="e">
        <f>VLOOKUP(E83,' '!A:D,3,FALSE)</f>
        <v>#N/A</v>
      </c>
      <c r="H83" s="214"/>
      <c r="I83" s="34" t="e">
        <f>VLOOKUP(E83,' '!A:E,5,FALSE)</f>
        <v>#N/A</v>
      </c>
    </row>
    <row r="84" spans="1:9" ht="63" customHeight="1" x14ac:dyDescent="0.25">
      <c r="A84" s="206"/>
      <c r="B84" s="209"/>
      <c r="C84" s="209"/>
      <c r="D84" s="41" t="s">
        <v>3717</v>
      </c>
      <c r="E84" s="41">
        <f>BASE!$G$29</f>
        <v>0</v>
      </c>
      <c r="F84" s="41" t="e">
        <f>VLOOKUP(E84,' '!A:D,2,FALSE)</f>
        <v>#N/A</v>
      </c>
      <c r="G84" s="41" t="e">
        <f>VLOOKUP(E84,' '!A:D,3,FALSE)</f>
        <v>#N/A</v>
      </c>
      <c r="H84" s="215"/>
      <c r="I84" s="34" t="e">
        <f>VLOOKUP(E84,' '!A:E,5,FALSE)</f>
        <v>#N/A</v>
      </c>
    </row>
    <row r="85" spans="1:9" ht="63" customHeight="1" x14ac:dyDescent="0.25">
      <c r="A85" s="207"/>
      <c r="B85" s="210"/>
      <c r="C85" s="210"/>
      <c r="D85" s="41" t="s">
        <v>3710</v>
      </c>
      <c r="E85" s="41">
        <f>BASE!$I$29</f>
        <v>0</v>
      </c>
      <c r="F85" s="41" t="e">
        <f>VLOOKUP(E85,' '!A:D,2,FALSE)</f>
        <v>#N/A</v>
      </c>
      <c r="G85" s="41" t="e">
        <f>VLOOKUP(E85,' '!A:D,3,FALSE)</f>
        <v>#N/A</v>
      </c>
      <c r="H85" s="216"/>
      <c r="I85" s="34" t="e">
        <f>VLOOKUP(E85,' '!A:E,5,FALSE)</f>
        <v>#N/A</v>
      </c>
    </row>
    <row r="86" spans="1:9" ht="63" customHeight="1" x14ac:dyDescent="0.25">
      <c r="A86" s="205">
        <v>26</v>
      </c>
      <c r="B86" s="208">
        <f>BASE!$C$30</f>
        <v>0</v>
      </c>
      <c r="C86" s="208" t="str">
        <f>BASE!$F$30</f>
        <v>1496meses 23dias</v>
      </c>
      <c r="D86" s="41" t="s">
        <v>3716</v>
      </c>
      <c r="E86" s="41">
        <f>BASE!$H$30</f>
        <v>0</v>
      </c>
      <c r="F86" s="41" t="e">
        <f>VLOOKUP(E86,' '!A:D,2,FALSE)</f>
        <v>#N/A</v>
      </c>
      <c r="G86" s="41" t="e">
        <f>VLOOKUP(E86,' '!A:D,3,FALSE)</f>
        <v>#N/A</v>
      </c>
      <c r="H86" s="214"/>
      <c r="I86" s="34" t="e">
        <f>VLOOKUP(E86,' '!A:E,5,FALSE)</f>
        <v>#N/A</v>
      </c>
    </row>
    <row r="87" spans="1:9" ht="63" customHeight="1" x14ac:dyDescent="0.25">
      <c r="A87" s="206"/>
      <c r="B87" s="209"/>
      <c r="C87" s="209"/>
      <c r="D87" s="41" t="s">
        <v>3717</v>
      </c>
      <c r="E87" s="41">
        <f>BASE!$G$30</f>
        <v>0</v>
      </c>
      <c r="F87" s="41" t="e">
        <f>VLOOKUP(E87,' '!A:D,2,FALSE)</f>
        <v>#N/A</v>
      </c>
      <c r="G87" s="41" t="e">
        <f>VLOOKUP(E87,' '!A:D,3,FALSE)</f>
        <v>#N/A</v>
      </c>
      <c r="H87" s="215"/>
      <c r="I87" s="34" t="e">
        <f>VLOOKUP(E87,' '!A:E,5,FALSE)</f>
        <v>#N/A</v>
      </c>
    </row>
    <row r="88" spans="1:9" ht="63" customHeight="1" x14ac:dyDescent="0.25">
      <c r="A88" s="207"/>
      <c r="B88" s="210"/>
      <c r="C88" s="210"/>
      <c r="D88" s="41" t="s">
        <v>3710</v>
      </c>
      <c r="E88" s="41">
        <f>BASE!$I$30</f>
        <v>0</v>
      </c>
      <c r="F88" s="41" t="e">
        <f>VLOOKUP(E88,' '!A:D,2,FALSE)</f>
        <v>#N/A</v>
      </c>
      <c r="G88" s="41" t="e">
        <f>VLOOKUP(E88,' '!A:D,3,FALSE)</f>
        <v>#N/A</v>
      </c>
      <c r="H88" s="216"/>
      <c r="I88" s="34" t="e">
        <f>VLOOKUP(E88,' '!A:E,5,FALSE)</f>
        <v>#N/A</v>
      </c>
    </row>
    <row r="89" spans="1:9" ht="63" customHeight="1" x14ac:dyDescent="0.25">
      <c r="A89" s="205">
        <v>27</v>
      </c>
      <c r="B89" s="208">
        <f>BASE!$C$31</f>
        <v>0</v>
      </c>
      <c r="C89" s="208" t="str">
        <f>BASE!$F$31</f>
        <v>1496meses 23dias</v>
      </c>
      <c r="D89" s="41" t="s">
        <v>3716</v>
      </c>
      <c r="E89" s="41">
        <f>BASE!$H$31</f>
        <v>0</v>
      </c>
      <c r="F89" s="41" t="e">
        <f>VLOOKUP(E89,' '!A:D,2,FALSE)</f>
        <v>#N/A</v>
      </c>
      <c r="G89" s="41" t="e">
        <f>VLOOKUP(E89,' '!A:D,3,FALSE)</f>
        <v>#N/A</v>
      </c>
      <c r="H89" s="214"/>
      <c r="I89" s="34" t="e">
        <f>VLOOKUP(E89,' '!A:E,5,FALSE)</f>
        <v>#N/A</v>
      </c>
    </row>
    <row r="90" spans="1:9" ht="63" customHeight="1" x14ac:dyDescent="0.25">
      <c r="A90" s="206"/>
      <c r="B90" s="209"/>
      <c r="C90" s="209"/>
      <c r="D90" s="41" t="s">
        <v>3717</v>
      </c>
      <c r="E90" s="41">
        <f>BASE!$G$31</f>
        <v>0</v>
      </c>
      <c r="F90" s="41" t="e">
        <f>VLOOKUP(E90,' '!A:D,2,FALSE)</f>
        <v>#N/A</v>
      </c>
      <c r="G90" s="41" t="e">
        <f>VLOOKUP(E90,' '!A:D,3,FALSE)</f>
        <v>#N/A</v>
      </c>
      <c r="H90" s="215"/>
      <c r="I90" s="34" t="e">
        <f>VLOOKUP(E90,' '!A:E,5,FALSE)</f>
        <v>#N/A</v>
      </c>
    </row>
    <row r="91" spans="1:9" ht="63" customHeight="1" x14ac:dyDescent="0.25">
      <c r="A91" s="207"/>
      <c r="B91" s="210"/>
      <c r="C91" s="210"/>
      <c r="D91" s="41" t="s">
        <v>3710</v>
      </c>
      <c r="E91" s="41">
        <f>BASE!$I$31</f>
        <v>0</v>
      </c>
      <c r="F91" s="41" t="e">
        <f>VLOOKUP(E91,' '!A:D,2,FALSE)</f>
        <v>#N/A</v>
      </c>
      <c r="G91" s="41" t="e">
        <f>VLOOKUP(E91,' '!A:D,3,FALSE)</f>
        <v>#N/A</v>
      </c>
      <c r="H91" s="216"/>
      <c r="I91" s="34" t="e">
        <f>VLOOKUP(E91,' '!A:E,5,FALSE)</f>
        <v>#N/A</v>
      </c>
    </row>
    <row r="92" spans="1:9" ht="63" customHeight="1" x14ac:dyDescent="0.25">
      <c r="A92" s="205">
        <v>28</v>
      </c>
      <c r="B92" s="208">
        <f>BASE!$C$32</f>
        <v>0</v>
      </c>
      <c r="C92" s="208" t="str">
        <f>BASE!$F$32</f>
        <v>1496meses 23dias</v>
      </c>
      <c r="D92" s="41" t="s">
        <v>3716</v>
      </c>
      <c r="E92" s="41">
        <f>BASE!$H$32</f>
        <v>0</v>
      </c>
      <c r="F92" s="41" t="e">
        <f>VLOOKUP(E92,' '!A:D,2,FALSE)</f>
        <v>#N/A</v>
      </c>
      <c r="G92" s="41" t="e">
        <f>VLOOKUP(E92,' '!A:D,3,FALSE)</f>
        <v>#N/A</v>
      </c>
      <c r="H92" s="214"/>
      <c r="I92" s="34" t="e">
        <f>VLOOKUP(E92,' '!A:E,5,FALSE)</f>
        <v>#N/A</v>
      </c>
    </row>
    <row r="93" spans="1:9" ht="63" customHeight="1" x14ac:dyDescent="0.25">
      <c r="A93" s="206"/>
      <c r="B93" s="209"/>
      <c r="C93" s="209"/>
      <c r="D93" s="41" t="s">
        <v>3717</v>
      </c>
      <c r="E93" s="41">
        <f>BASE!$G$32</f>
        <v>0</v>
      </c>
      <c r="F93" s="41" t="e">
        <f>VLOOKUP(E93,' '!A:D,2,FALSE)</f>
        <v>#N/A</v>
      </c>
      <c r="G93" s="41" t="e">
        <f>VLOOKUP(E93,' '!A:D,3,FALSE)</f>
        <v>#N/A</v>
      </c>
      <c r="H93" s="215"/>
      <c r="I93" s="34" t="e">
        <f>VLOOKUP(E93,' '!A:E,5,FALSE)</f>
        <v>#N/A</v>
      </c>
    </row>
    <row r="94" spans="1:9" ht="63" customHeight="1" x14ac:dyDescent="0.25">
      <c r="A94" s="207"/>
      <c r="B94" s="210"/>
      <c r="C94" s="210"/>
      <c r="D94" s="41" t="s">
        <v>3710</v>
      </c>
      <c r="E94" s="41">
        <f>BASE!$I$32</f>
        <v>0</v>
      </c>
      <c r="F94" s="41" t="e">
        <f>VLOOKUP(E94,' '!A:D,2,FALSE)</f>
        <v>#N/A</v>
      </c>
      <c r="G94" s="41" t="e">
        <f>VLOOKUP(E94,' '!A:D,3,FALSE)</f>
        <v>#N/A</v>
      </c>
      <c r="H94" s="216"/>
      <c r="I94" s="34" t="e">
        <f>VLOOKUP(E94,' '!A:E,5,FALSE)</f>
        <v>#N/A</v>
      </c>
    </row>
    <row r="95" spans="1:9" ht="48.75" customHeight="1" x14ac:dyDescent="0.25">
      <c r="A95" s="205">
        <v>29</v>
      </c>
      <c r="B95" s="208">
        <f>BASE!$C$33</f>
        <v>0</v>
      </c>
      <c r="C95" s="208" t="str">
        <f>BASE!$F$33</f>
        <v>1496meses 23dias</v>
      </c>
      <c r="D95" s="41" t="s">
        <v>3716</v>
      </c>
      <c r="E95" s="41">
        <f>BASE!$H$33</f>
        <v>0</v>
      </c>
      <c r="F95" s="41" t="e">
        <f>VLOOKUP(E95,' '!A:D,2,FALSE)</f>
        <v>#N/A</v>
      </c>
      <c r="G95" s="41" t="e">
        <f>VLOOKUP(E95,' '!A:D,3,FALSE)</f>
        <v>#N/A</v>
      </c>
      <c r="H95" s="214"/>
      <c r="I95" s="34" t="e">
        <f>VLOOKUP(E95,' '!A:E,5,FALSE)</f>
        <v>#N/A</v>
      </c>
    </row>
    <row r="96" spans="1:9" ht="48.75" customHeight="1" x14ac:dyDescent="0.25">
      <c r="A96" s="206"/>
      <c r="B96" s="209"/>
      <c r="C96" s="209"/>
      <c r="D96" s="41" t="s">
        <v>3717</v>
      </c>
      <c r="E96" s="41">
        <f>BASE!$G$33</f>
        <v>0</v>
      </c>
      <c r="F96" s="41" t="e">
        <f>VLOOKUP(E96,' '!A:D,2,FALSE)</f>
        <v>#N/A</v>
      </c>
      <c r="G96" s="41" t="e">
        <f>VLOOKUP(E96,' '!A:D,3,FALSE)</f>
        <v>#N/A</v>
      </c>
      <c r="H96" s="215"/>
      <c r="I96" s="34" t="e">
        <f>VLOOKUP(E96,' '!A:E,5,FALSE)</f>
        <v>#N/A</v>
      </c>
    </row>
    <row r="97" spans="1:9" ht="48.75" customHeight="1" x14ac:dyDescent="0.25">
      <c r="A97" s="207"/>
      <c r="B97" s="210"/>
      <c r="C97" s="210"/>
      <c r="D97" s="41" t="s">
        <v>3710</v>
      </c>
      <c r="E97" s="41">
        <f>BASE!$I$33</f>
        <v>0</v>
      </c>
      <c r="F97" s="41" t="e">
        <f>VLOOKUP(E97,' '!A:D,2,FALSE)</f>
        <v>#N/A</v>
      </c>
      <c r="G97" s="41" t="e">
        <f>VLOOKUP(E97,' '!A:D,3,FALSE)</f>
        <v>#N/A</v>
      </c>
      <c r="H97" s="216"/>
      <c r="I97" s="34" t="e">
        <f>VLOOKUP(E97,' '!A:E,5,FALSE)</f>
        <v>#N/A</v>
      </c>
    </row>
    <row r="98" spans="1:9" ht="48.75" customHeight="1" x14ac:dyDescent="0.25">
      <c r="A98" s="205">
        <v>30</v>
      </c>
      <c r="B98" s="208">
        <f>BASE!$C$34</f>
        <v>0</v>
      </c>
      <c r="C98" s="208" t="str">
        <f>BASE!$F$34</f>
        <v>1496meses 23dias</v>
      </c>
      <c r="D98" s="41" t="s">
        <v>3716</v>
      </c>
      <c r="E98" s="41">
        <f>BASE!$H$34</f>
        <v>0</v>
      </c>
      <c r="F98" s="41" t="e">
        <f>VLOOKUP(E98,' '!A:D,2,FALSE)</f>
        <v>#N/A</v>
      </c>
      <c r="G98" s="41" t="e">
        <f>VLOOKUP(E98,' '!A:D,3,FALSE)</f>
        <v>#N/A</v>
      </c>
      <c r="H98" s="214"/>
      <c r="I98" s="34" t="e">
        <f>VLOOKUP(E98,' '!A:E,5,FALSE)</f>
        <v>#N/A</v>
      </c>
    </row>
    <row r="99" spans="1:9" ht="48.75" customHeight="1" x14ac:dyDescent="0.25">
      <c r="A99" s="206"/>
      <c r="B99" s="209"/>
      <c r="C99" s="209"/>
      <c r="D99" s="41" t="s">
        <v>3717</v>
      </c>
      <c r="E99" s="41">
        <f>BASE!$G$34</f>
        <v>0</v>
      </c>
      <c r="F99" s="41" t="e">
        <f>VLOOKUP(E99,' '!A:D,2,FALSE)</f>
        <v>#N/A</v>
      </c>
      <c r="G99" s="41" t="e">
        <f>VLOOKUP(E99,' '!A:D,3,FALSE)</f>
        <v>#N/A</v>
      </c>
      <c r="H99" s="215"/>
      <c r="I99" s="34" t="e">
        <f>VLOOKUP(E99,' '!A:E,5,FALSE)</f>
        <v>#N/A</v>
      </c>
    </row>
    <row r="100" spans="1:9" ht="48.75" customHeight="1" x14ac:dyDescent="0.25">
      <c r="A100" s="207"/>
      <c r="B100" s="210"/>
      <c r="C100" s="210"/>
      <c r="D100" s="41" t="s">
        <v>3710</v>
      </c>
      <c r="E100" s="41">
        <f>BASE!$I$34</f>
        <v>0</v>
      </c>
      <c r="F100" s="41" t="e">
        <f>VLOOKUP(E100,' '!A:D,2,FALSE)</f>
        <v>#N/A</v>
      </c>
      <c r="G100" s="41" t="e">
        <f>VLOOKUP(E100,' '!A:D,3,FALSE)</f>
        <v>#N/A</v>
      </c>
      <c r="H100" s="216"/>
      <c r="I100" s="34" t="e">
        <f>VLOOKUP(E100,' '!A:E,5,FALSE)</f>
        <v>#N/A</v>
      </c>
    </row>
    <row r="101" spans="1:9" ht="48.75" customHeight="1" x14ac:dyDescent="0.25">
      <c r="A101" s="205">
        <v>31</v>
      </c>
      <c r="B101" s="208">
        <f>BASE!$C$35</f>
        <v>0</v>
      </c>
      <c r="C101" s="208" t="str">
        <f>BASE!$F$35</f>
        <v>1496meses 23dias</v>
      </c>
      <c r="D101" s="41" t="s">
        <v>3716</v>
      </c>
      <c r="E101" s="41">
        <f>BASE!$H$35</f>
        <v>0</v>
      </c>
      <c r="F101" s="41" t="e">
        <f>VLOOKUP(E101,' '!A:D,2,FALSE)</f>
        <v>#N/A</v>
      </c>
      <c r="G101" s="41" t="e">
        <f>VLOOKUP(E101,' '!A:D,3,FALSE)</f>
        <v>#N/A</v>
      </c>
      <c r="H101" s="214"/>
      <c r="I101" s="34" t="e">
        <f>VLOOKUP(E101,' '!A:E,5,FALSE)</f>
        <v>#N/A</v>
      </c>
    </row>
    <row r="102" spans="1:9" ht="48.75" customHeight="1" x14ac:dyDescent="0.25">
      <c r="A102" s="206"/>
      <c r="B102" s="209"/>
      <c r="C102" s="209"/>
      <c r="D102" s="41" t="s">
        <v>3717</v>
      </c>
      <c r="E102" s="41">
        <f>BASE!$G$35</f>
        <v>0</v>
      </c>
      <c r="F102" s="41" t="e">
        <f>VLOOKUP(E102,' '!A:D,2,FALSE)</f>
        <v>#N/A</v>
      </c>
      <c r="G102" s="41" t="e">
        <f>VLOOKUP(E102,' '!A:D,3,FALSE)</f>
        <v>#N/A</v>
      </c>
      <c r="H102" s="215"/>
      <c r="I102" s="34" t="e">
        <f>VLOOKUP(E102,' '!A:E,5,FALSE)</f>
        <v>#N/A</v>
      </c>
    </row>
    <row r="103" spans="1:9" ht="48.75" customHeight="1" x14ac:dyDescent="0.25">
      <c r="A103" s="207"/>
      <c r="B103" s="210"/>
      <c r="C103" s="210"/>
      <c r="D103" s="41" t="s">
        <v>3710</v>
      </c>
      <c r="E103" s="41">
        <f>BASE!$I$35</f>
        <v>0</v>
      </c>
      <c r="F103" s="41" t="e">
        <f>VLOOKUP(E103,' '!A:D,2,FALSE)</f>
        <v>#N/A</v>
      </c>
      <c r="G103" s="41" t="e">
        <f>VLOOKUP(E103,' '!A:D,3,FALSE)</f>
        <v>#N/A</v>
      </c>
      <c r="H103" s="216"/>
      <c r="I103" s="34" t="e">
        <f>VLOOKUP(E103,' '!A:E,5,FALSE)</f>
        <v>#N/A</v>
      </c>
    </row>
    <row r="104" spans="1:9" ht="48.75" customHeight="1" x14ac:dyDescent="0.25">
      <c r="A104" s="205">
        <v>32</v>
      </c>
      <c r="B104" s="208">
        <f>BASE!$C$36</f>
        <v>0</v>
      </c>
      <c r="C104" s="208" t="str">
        <f>BASE!$F$36</f>
        <v>1496meses 23dias</v>
      </c>
      <c r="D104" s="41" t="s">
        <v>3716</v>
      </c>
      <c r="E104" s="41">
        <f>BASE!$H$36</f>
        <v>0</v>
      </c>
      <c r="F104" s="41" t="e">
        <f>VLOOKUP(E104,' '!A:D,2,FALSE)</f>
        <v>#N/A</v>
      </c>
      <c r="G104" s="41" t="e">
        <f>VLOOKUP(E104,' '!A:D,3,FALSE)</f>
        <v>#N/A</v>
      </c>
      <c r="H104" s="214"/>
      <c r="I104" s="34" t="e">
        <f>VLOOKUP(E104,' '!A:E,5,FALSE)</f>
        <v>#N/A</v>
      </c>
    </row>
    <row r="105" spans="1:9" ht="48.75" customHeight="1" x14ac:dyDescent="0.25">
      <c r="A105" s="206"/>
      <c r="B105" s="209"/>
      <c r="C105" s="209"/>
      <c r="D105" s="41" t="s">
        <v>3717</v>
      </c>
      <c r="E105" s="41">
        <f>BASE!$G$36</f>
        <v>0</v>
      </c>
      <c r="F105" s="41" t="e">
        <f>VLOOKUP(E105,' '!A:D,2,FALSE)</f>
        <v>#N/A</v>
      </c>
      <c r="G105" s="41" t="e">
        <f>VLOOKUP(E105,' '!A:D,3,FALSE)</f>
        <v>#N/A</v>
      </c>
      <c r="H105" s="215"/>
      <c r="I105" s="34" t="e">
        <f>VLOOKUP(E105,' '!A:E,5,FALSE)</f>
        <v>#N/A</v>
      </c>
    </row>
    <row r="106" spans="1:9" ht="48.75" customHeight="1" x14ac:dyDescent="0.25">
      <c r="A106" s="207"/>
      <c r="B106" s="210"/>
      <c r="C106" s="210"/>
      <c r="D106" s="41" t="s">
        <v>3710</v>
      </c>
      <c r="E106" s="41">
        <f>BASE!$I$36</f>
        <v>0</v>
      </c>
      <c r="F106" s="41" t="e">
        <f>VLOOKUP(E106,' '!A:D,2,FALSE)</f>
        <v>#N/A</v>
      </c>
      <c r="G106" s="41" t="e">
        <f>VLOOKUP(E106,' '!A:D,3,FALSE)</f>
        <v>#N/A</v>
      </c>
      <c r="H106" s="216"/>
      <c r="I106" s="34" t="e">
        <f>VLOOKUP(E106,' '!A:E,5,FALSE)</f>
        <v>#N/A</v>
      </c>
    </row>
    <row r="107" spans="1:9" ht="48.75" customHeight="1" x14ac:dyDescent="0.25">
      <c r="A107" s="205">
        <v>33</v>
      </c>
      <c r="B107" s="208">
        <f>BASE!$C$37</f>
        <v>0</v>
      </c>
      <c r="C107" s="208" t="str">
        <f>BASE!$F$37</f>
        <v>1496meses 23dias</v>
      </c>
      <c r="D107" s="41" t="s">
        <v>3716</v>
      </c>
      <c r="E107" s="41">
        <f>BASE!$H$37</f>
        <v>0</v>
      </c>
      <c r="F107" s="41" t="e">
        <f>VLOOKUP(E107,' '!A:D,2,FALSE)</f>
        <v>#N/A</v>
      </c>
      <c r="G107" s="41" t="e">
        <f>VLOOKUP(E107,' '!A:D,3,FALSE)</f>
        <v>#N/A</v>
      </c>
      <c r="H107" s="214"/>
      <c r="I107" s="34" t="e">
        <f>VLOOKUP(E107,' '!A:E,5,FALSE)</f>
        <v>#N/A</v>
      </c>
    </row>
    <row r="108" spans="1:9" ht="48.75" customHeight="1" x14ac:dyDescent="0.25">
      <c r="A108" s="206"/>
      <c r="B108" s="209"/>
      <c r="C108" s="209"/>
      <c r="D108" s="41" t="s">
        <v>3717</v>
      </c>
      <c r="E108" s="41">
        <f>BASE!$G$37</f>
        <v>0</v>
      </c>
      <c r="F108" s="41" t="e">
        <f>VLOOKUP(E108,' '!A:D,2,FALSE)</f>
        <v>#N/A</v>
      </c>
      <c r="G108" s="41" t="e">
        <f>VLOOKUP(E108,' '!A:D,3,FALSE)</f>
        <v>#N/A</v>
      </c>
      <c r="H108" s="215"/>
      <c r="I108" s="34" t="e">
        <f>VLOOKUP(E108,' '!A:E,5,FALSE)</f>
        <v>#N/A</v>
      </c>
    </row>
    <row r="109" spans="1:9" ht="48.75" customHeight="1" x14ac:dyDescent="0.25">
      <c r="A109" s="207"/>
      <c r="B109" s="210"/>
      <c r="C109" s="210"/>
      <c r="D109" s="41" t="s">
        <v>3710</v>
      </c>
      <c r="E109" s="41">
        <f>BASE!$I$37</f>
        <v>0</v>
      </c>
      <c r="F109" s="41" t="e">
        <f>VLOOKUP(E109,' '!A:D,2,FALSE)</f>
        <v>#N/A</v>
      </c>
      <c r="G109" s="41" t="e">
        <f>VLOOKUP(E109,' '!A:D,3,FALSE)</f>
        <v>#N/A</v>
      </c>
      <c r="H109" s="216"/>
      <c r="I109" s="34" t="e">
        <f>VLOOKUP(E109,' '!A:E,5,FALSE)</f>
        <v>#N/A</v>
      </c>
    </row>
    <row r="110" spans="1:9" ht="48.75" customHeight="1" x14ac:dyDescent="0.25">
      <c r="A110" s="205">
        <v>34</v>
      </c>
      <c r="B110" s="208">
        <f>BASE!$C$38</f>
        <v>0</v>
      </c>
      <c r="C110" s="208" t="str">
        <f>BASE!$F$38</f>
        <v>1496meses 23dias</v>
      </c>
      <c r="D110" s="41" t="s">
        <v>3716</v>
      </c>
      <c r="E110" s="41">
        <f>BASE!$H$38</f>
        <v>0</v>
      </c>
      <c r="F110" s="41" t="e">
        <f>VLOOKUP(E110,' '!A:D,2,FALSE)</f>
        <v>#N/A</v>
      </c>
      <c r="G110" s="41" t="e">
        <f>VLOOKUP(E110,' '!A:D,3,FALSE)</f>
        <v>#N/A</v>
      </c>
      <c r="H110" s="214"/>
      <c r="I110" s="34" t="e">
        <f>VLOOKUP(E110,' '!A:E,5,FALSE)</f>
        <v>#N/A</v>
      </c>
    </row>
    <row r="111" spans="1:9" ht="48.75" customHeight="1" x14ac:dyDescent="0.25">
      <c r="A111" s="206"/>
      <c r="B111" s="209"/>
      <c r="C111" s="209"/>
      <c r="D111" s="41" t="s">
        <v>3717</v>
      </c>
      <c r="E111" s="41">
        <f>BASE!$G$38</f>
        <v>0</v>
      </c>
      <c r="F111" s="41" t="e">
        <f>VLOOKUP(E111,' '!A:D,2,FALSE)</f>
        <v>#N/A</v>
      </c>
      <c r="G111" s="41" t="e">
        <f>VLOOKUP(E111,' '!A:D,3,FALSE)</f>
        <v>#N/A</v>
      </c>
      <c r="H111" s="215"/>
      <c r="I111" s="34" t="e">
        <f>VLOOKUP(E111,' '!A:E,5,FALSE)</f>
        <v>#N/A</v>
      </c>
    </row>
    <row r="112" spans="1:9" ht="48.75" customHeight="1" x14ac:dyDescent="0.25">
      <c r="A112" s="207"/>
      <c r="B112" s="210"/>
      <c r="C112" s="210"/>
      <c r="D112" s="41" t="s">
        <v>3710</v>
      </c>
      <c r="E112" s="41">
        <f>BASE!$I$38</f>
        <v>0</v>
      </c>
      <c r="F112" s="41" t="e">
        <f>VLOOKUP(E112,' '!A:D,2,FALSE)</f>
        <v>#N/A</v>
      </c>
      <c r="G112" s="41" t="e">
        <f>VLOOKUP(E112,' '!A:D,3,FALSE)</f>
        <v>#N/A</v>
      </c>
      <c r="H112" s="216"/>
      <c r="I112" s="34" t="e">
        <f>VLOOKUP(E112,' '!A:E,5,FALSE)</f>
        <v>#N/A</v>
      </c>
    </row>
    <row r="113" spans="1:9" ht="48.75" customHeight="1" x14ac:dyDescent="0.25">
      <c r="A113" s="205">
        <v>35</v>
      </c>
      <c r="B113" s="208">
        <f>BASE!$C$39</f>
        <v>0</v>
      </c>
      <c r="C113" s="208" t="str">
        <f>BASE!$F$39</f>
        <v>1496meses 23dias</v>
      </c>
      <c r="D113" s="41" t="s">
        <v>3716</v>
      </c>
      <c r="E113" s="41">
        <f>BASE!$H$39</f>
        <v>0</v>
      </c>
      <c r="F113" s="41" t="e">
        <f>VLOOKUP(E113,' '!A:D,2,FALSE)</f>
        <v>#N/A</v>
      </c>
      <c r="G113" s="41" t="e">
        <f>VLOOKUP(E113,' '!A:D,3,FALSE)</f>
        <v>#N/A</v>
      </c>
      <c r="H113" s="214"/>
      <c r="I113" s="34" t="e">
        <f>VLOOKUP(E113,' '!A:E,5,FALSE)</f>
        <v>#N/A</v>
      </c>
    </row>
    <row r="114" spans="1:9" ht="48.75" customHeight="1" x14ac:dyDescent="0.25">
      <c r="A114" s="206"/>
      <c r="B114" s="209"/>
      <c r="C114" s="209"/>
      <c r="D114" s="41" t="s">
        <v>3717</v>
      </c>
      <c r="E114" s="41">
        <f>BASE!$G$39</f>
        <v>0</v>
      </c>
      <c r="F114" s="41" t="e">
        <f>VLOOKUP(E114,' '!A:D,2,FALSE)</f>
        <v>#N/A</v>
      </c>
      <c r="G114" s="41" t="e">
        <f>VLOOKUP(E114,' '!A:D,3,FALSE)</f>
        <v>#N/A</v>
      </c>
      <c r="H114" s="215"/>
      <c r="I114" s="34" t="e">
        <f>VLOOKUP(E114,' '!A:E,5,FALSE)</f>
        <v>#N/A</v>
      </c>
    </row>
    <row r="115" spans="1:9" ht="48.75" customHeight="1" x14ac:dyDescent="0.25">
      <c r="A115" s="207"/>
      <c r="B115" s="210"/>
      <c r="C115" s="210"/>
      <c r="D115" s="41" t="s">
        <v>3710</v>
      </c>
      <c r="E115" s="41">
        <f>BASE!$I$39</f>
        <v>0</v>
      </c>
      <c r="F115" s="41" t="e">
        <f>VLOOKUP(E115,' '!A:D,2,FALSE)</f>
        <v>#N/A</v>
      </c>
      <c r="G115" s="41" t="e">
        <f>VLOOKUP(E115,' '!A:D,3,FALSE)</f>
        <v>#N/A</v>
      </c>
      <c r="H115" s="216"/>
      <c r="I115" s="34" t="e">
        <f>VLOOKUP(E115,' '!A:E,5,FALSE)</f>
        <v>#N/A</v>
      </c>
    </row>
    <row r="116" spans="1:9" ht="48.75" customHeight="1" x14ac:dyDescent="0.25">
      <c r="A116" s="205">
        <v>36</v>
      </c>
      <c r="B116" s="208">
        <f>BASE!$C$40</f>
        <v>0</v>
      </c>
      <c r="C116" s="208" t="str">
        <f>BASE!$F$40</f>
        <v>1496meses 23dias</v>
      </c>
      <c r="D116" s="41" t="s">
        <v>3716</v>
      </c>
      <c r="E116" s="41">
        <f>BASE!$H$40</f>
        <v>0</v>
      </c>
      <c r="F116" s="41" t="e">
        <f>VLOOKUP(E116,' '!A:D,2,FALSE)</f>
        <v>#N/A</v>
      </c>
      <c r="G116" s="41" t="e">
        <f>VLOOKUP(E116,' '!A:D,3,FALSE)</f>
        <v>#N/A</v>
      </c>
      <c r="H116" s="214"/>
      <c r="I116" s="34" t="e">
        <f>VLOOKUP(E116,' '!A:E,5,FALSE)</f>
        <v>#N/A</v>
      </c>
    </row>
    <row r="117" spans="1:9" ht="48.75" customHeight="1" x14ac:dyDescent="0.25">
      <c r="A117" s="206"/>
      <c r="B117" s="209"/>
      <c r="C117" s="209"/>
      <c r="D117" s="41" t="s">
        <v>3717</v>
      </c>
      <c r="E117" s="41">
        <f>BASE!$G$40</f>
        <v>0</v>
      </c>
      <c r="F117" s="41" t="e">
        <f>VLOOKUP(E117,' '!A:D,2,FALSE)</f>
        <v>#N/A</v>
      </c>
      <c r="G117" s="41" t="e">
        <f>VLOOKUP(E117,' '!A:D,3,FALSE)</f>
        <v>#N/A</v>
      </c>
      <c r="H117" s="215"/>
      <c r="I117" s="34" t="e">
        <f>VLOOKUP(E117,' '!A:E,5,FALSE)</f>
        <v>#N/A</v>
      </c>
    </row>
    <row r="118" spans="1:9" ht="48.75" customHeight="1" x14ac:dyDescent="0.25">
      <c r="A118" s="207"/>
      <c r="B118" s="210"/>
      <c r="C118" s="210"/>
      <c r="D118" s="41" t="s">
        <v>3710</v>
      </c>
      <c r="E118" s="41">
        <f>BASE!$I$40</f>
        <v>0</v>
      </c>
      <c r="F118" s="41" t="e">
        <f>VLOOKUP(E118,' '!A:D,2,FALSE)</f>
        <v>#N/A</v>
      </c>
      <c r="G118" s="41" t="e">
        <f>VLOOKUP(E118,' '!A:D,3,FALSE)</f>
        <v>#N/A</v>
      </c>
      <c r="H118" s="216"/>
      <c r="I118" s="34" t="e">
        <f>VLOOKUP(E118,' '!A:E,5,FALSE)</f>
        <v>#N/A</v>
      </c>
    </row>
    <row r="119" spans="1:9" ht="48.75" customHeight="1" x14ac:dyDescent="0.25">
      <c r="A119" s="205">
        <v>37</v>
      </c>
      <c r="B119" s="208">
        <f>BASE!$C$41</f>
        <v>0</v>
      </c>
      <c r="C119" s="208" t="str">
        <f>BASE!$F$41</f>
        <v>1496meses 23dias</v>
      </c>
      <c r="D119" s="41" t="s">
        <v>3716</v>
      </c>
      <c r="E119" s="41">
        <f>BASE!$H$41</f>
        <v>0</v>
      </c>
      <c r="F119" s="41" t="e">
        <f>VLOOKUP(E119,' '!A:D,2,FALSE)</f>
        <v>#N/A</v>
      </c>
      <c r="G119" s="41" t="e">
        <f>VLOOKUP(E119,' '!A:D,3,FALSE)</f>
        <v>#N/A</v>
      </c>
      <c r="H119" s="214"/>
      <c r="I119" s="34" t="e">
        <f>VLOOKUP(E119,' '!A:E,5,FALSE)</f>
        <v>#N/A</v>
      </c>
    </row>
    <row r="120" spans="1:9" ht="48.75" customHeight="1" x14ac:dyDescent="0.25">
      <c r="A120" s="206"/>
      <c r="B120" s="209"/>
      <c r="C120" s="209"/>
      <c r="D120" s="41" t="s">
        <v>3717</v>
      </c>
      <c r="E120" s="41">
        <f>BASE!$G$41</f>
        <v>0</v>
      </c>
      <c r="F120" s="41" t="e">
        <f>VLOOKUP(E120,' '!A:D,2,FALSE)</f>
        <v>#N/A</v>
      </c>
      <c r="G120" s="41" t="e">
        <f>VLOOKUP(E120,' '!A:D,3,FALSE)</f>
        <v>#N/A</v>
      </c>
      <c r="H120" s="215"/>
      <c r="I120" s="34" t="e">
        <f>VLOOKUP(E120,' '!A:E,5,FALSE)</f>
        <v>#N/A</v>
      </c>
    </row>
    <row r="121" spans="1:9" ht="48.75" customHeight="1" x14ac:dyDescent="0.25">
      <c r="A121" s="207"/>
      <c r="B121" s="210"/>
      <c r="C121" s="210"/>
      <c r="D121" s="41" t="s">
        <v>3710</v>
      </c>
      <c r="E121" s="41">
        <f>BASE!$I$41</f>
        <v>0</v>
      </c>
      <c r="F121" s="41" t="e">
        <f>VLOOKUP(E121,' '!A:D,2,FALSE)</f>
        <v>#N/A</v>
      </c>
      <c r="G121" s="41" t="e">
        <f>VLOOKUP(E121,' '!A:D,3,FALSE)</f>
        <v>#N/A</v>
      </c>
      <c r="H121" s="216"/>
      <c r="I121" s="34" t="e">
        <f>VLOOKUP(E121,' '!A:E,5,FALSE)</f>
        <v>#N/A</v>
      </c>
    </row>
    <row r="122" spans="1:9" ht="48.75" customHeight="1" x14ac:dyDescent="0.25">
      <c r="A122" s="205">
        <v>38</v>
      </c>
      <c r="B122" s="208">
        <f>BASE!$C$42</f>
        <v>0</v>
      </c>
      <c r="C122" s="208" t="str">
        <f>BASE!$F$42</f>
        <v>1496meses 23dias</v>
      </c>
      <c r="D122" s="41" t="s">
        <v>3716</v>
      </c>
      <c r="E122" s="41">
        <f>BASE!$H$42</f>
        <v>0</v>
      </c>
      <c r="F122" s="41" t="e">
        <f>VLOOKUP(E122,' '!A:D,2,FALSE)</f>
        <v>#N/A</v>
      </c>
      <c r="G122" s="41" t="e">
        <f>VLOOKUP(E122,' '!A:D,3,FALSE)</f>
        <v>#N/A</v>
      </c>
      <c r="H122" s="214"/>
      <c r="I122" s="34" t="e">
        <f>VLOOKUP(E122,' '!A:E,5,FALSE)</f>
        <v>#N/A</v>
      </c>
    </row>
    <row r="123" spans="1:9" ht="48.75" customHeight="1" x14ac:dyDescent="0.25">
      <c r="A123" s="206"/>
      <c r="B123" s="209"/>
      <c r="C123" s="209"/>
      <c r="D123" s="41" t="s">
        <v>3717</v>
      </c>
      <c r="E123" s="41">
        <f>BASE!$G$42</f>
        <v>0</v>
      </c>
      <c r="F123" s="41" t="e">
        <f>VLOOKUP(E123,' '!A:D,2,FALSE)</f>
        <v>#N/A</v>
      </c>
      <c r="G123" s="41" t="e">
        <f>VLOOKUP(E123,' '!A:D,3,FALSE)</f>
        <v>#N/A</v>
      </c>
      <c r="H123" s="215"/>
      <c r="I123" s="34" t="e">
        <f>VLOOKUP(E123,' '!A:E,5,FALSE)</f>
        <v>#N/A</v>
      </c>
    </row>
    <row r="124" spans="1:9" ht="48.75" customHeight="1" x14ac:dyDescent="0.25">
      <c r="A124" s="207"/>
      <c r="B124" s="210"/>
      <c r="C124" s="210"/>
      <c r="D124" s="41" t="s">
        <v>3710</v>
      </c>
      <c r="E124" s="41">
        <f>BASE!$I$42</f>
        <v>0</v>
      </c>
      <c r="F124" s="41" t="e">
        <f>VLOOKUP(E124,' '!A:D,2,FALSE)</f>
        <v>#N/A</v>
      </c>
      <c r="G124" s="41" t="e">
        <f>VLOOKUP(E124,' '!A:D,3,FALSE)</f>
        <v>#N/A</v>
      </c>
      <c r="H124" s="216"/>
      <c r="I124" s="34" t="e">
        <f>VLOOKUP(E124,' '!A:E,5,FALSE)</f>
        <v>#N/A</v>
      </c>
    </row>
    <row r="125" spans="1:9" ht="48.75" customHeight="1" x14ac:dyDescent="0.25">
      <c r="A125" s="205">
        <v>39</v>
      </c>
      <c r="B125" s="208">
        <f>BASE!$C$43</f>
        <v>0</v>
      </c>
      <c r="C125" s="208" t="str">
        <f>BASE!$F$43</f>
        <v>1496meses 23dias</v>
      </c>
      <c r="D125" s="41" t="s">
        <v>3716</v>
      </c>
      <c r="E125" s="41">
        <f>BASE!$H$43</f>
        <v>0</v>
      </c>
      <c r="F125" s="41" t="e">
        <f>VLOOKUP(E125,' '!A:D,2,FALSE)</f>
        <v>#N/A</v>
      </c>
      <c r="G125" s="41" t="e">
        <f>VLOOKUP(E125,' '!A:D,3,FALSE)</f>
        <v>#N/A</v>
      </c>
      <c r="H125" s="214"/>
      <c r="I125" s="34" t="e">
        <f>VLOOKUP(E125,' '!A:E,5,FALSE)</f>
        <v>#N/A</v>
      </c>
    </row>
    <row r="126" spans="1:9" ht="48.75" customHeight="1" x14ac:dyDescent="0.25">
      <c r="A126" s="206"/>
      <c r="B126" s="209"/>
      <c r="C126" s="209"/>
      <c r="D126" s="41" t="s">
        <v>3717</v>
      </c>
      <c r="E126" s="41">
        <f>BASE!$G$43</f>
        <v>0</v>
      </c>
      <c r="F126" s="41" t="e">
        <f>VLOOKUP(E126,' '!A:D,2,FALSE)</f>
        <v>#N/A</v>
      </c>
      <c r="G126" s="41" t="e">
        <f>VLOOKUP(E126,' '!A:D,3,FALSE)</f>
        <v>#N/A</v>
      </c>
      <c r="H126" s="215"/>
      <c r="I126" s="34" t="e">
        <f>VLOOKUP(E126,' '!A:E,5,FALSE)</f>
        <v>#N/A</v>
      </c>
    </row>
    <row r="127" spans="1:9" ht="48.75" customHeight="1" x14ac:dyDescent="0.25">
      <c r="A127" s="207"/>
      <c r="B127" s="210"/>
      <c r="C127" s="210"/>
      <c r="D127" s="41" t="s">
        <v>3710</v>
      </c>
      <c r="E127" s="41">
        <f>BASE!$I$43</f>
        <v>0</v>
      </c>
      <c r="F127" s="41" t="e">
        <f>VLOOKUP(E127,' '!A:D,2,FALSE)</f>
        <v>#N/A</v>
      </c>
      <c r="G127" s="41" t="e">
        <f>VLOOKUP(E127,' '!A:D,3,FALSE)</f>
        <v>#N/A</v>
      </c>
      <c r="H127" s="216"/>
      <c r="I127" s="34" t="e">
        <f>VLOOKUP(E127,' '!A:E,5,FALSE)</f>
        <v>#N/A</v>
      </c>
    </row>
    <row r="128" spans="1:9" ht="48.75" customHeight="1" x14ac:dyDescent="0.25">
      <c r="A128" s="205">
        <v>40</v>
      </c>
      <c r="B128" s="208">
        <f>BASE!$C$44</f>
        <v>0</v>
      </c>
      <c r="C128" s="208" t="str">
        <f>BASE!$F$44</f>
        <v>1496meses 23dias</v>
      </c>
      <c r="D128" s="41" t="s">
        <v>3716</v>
      </c>
      <c r="E128" s="41">
        <f>BASE!$H$44</f>
        <v>0</v>
      </c>
      <c r="F128" s="41" t="e">
        <f>VLOOKUP(E128,' '!A:D,2,FALSE)</f>
        <v>#N/A</v>
      </c>
      <c r="G128" s="41" t="e">
        <f>VLOOKUP(E128,' '!A:D,3,FALSE)</f>
        <v>#N/A</v>
      </c>
      <c r="H128" s="214"/>
      <c r="I128" s="34" t="e">
        <f>VLOOKUP(E128,' '!A:E,5,FALSE)</f>
        <v>#N/A</v>
      </c>
    </row>
    <row r="129" spans="1:9" ht="48.75" customHeight="1" x14ac:dyDescent="0.25">
      <c r="A129" s="206"/>
      <c r="B129" s="209"/>
      <c r="C129" s="209"/>
      <c r="D129" s="41" t="s">
        <v>3717</v>
      </c>
      <c r="E129" s="41">
        <f>BASE!$G$44</f>
        <v>0</v>
      </c>
      <c r="F129" s="41" t="e">
        <f>VLOOKUP(E129,' '!A:D,2,FALSE)</f>
        <v>#N/A</v>
      </c>
      <c r="G129" s="41" t="e">
        <f>VLOOKUP(E129,' '!A:D,3,FALSE)</f>
        <v>#N/A</v>
      </c>
      <c r="H129" s="215"/>
      <c r="I129" s="34" t="e">
        <f>VLOOKUP(E129,' '!A:E,5,FALSE)</f>
        <v>#N/A</v>
      </c>
    </row>
    <row r="130" spans="1:9" ht="48.75" customHeight="1" x14ac:dyDescent="0.25">
      <c r="A130" s="207"/>
      <c r="B130" s="210"/>
      <c r="C130" s="210"/>
      <c r="D130" s="41" t="s">
        <v>3710</v>
      </c>
      <c r="E130" s="41">
        <f>BASE!$I$44</f>
        <v>0</v>
      </c>
      <c r="F130" s="41" t="e">
        <f>VLOOKUP(E130,' '!A:D,2,FALSE)</f>
        <v>#N/A</v>
      </c>
      <c r="G130" s="41" t="e">
        <f>VLOOKUP(E130,' '!A:D,3,FALSE)</f>
        <v>#N/A</v>
      </c>
      <c r="H130" s="216"/>
      <c r="I130" s="34" t="e">
        <f>VLOOKUP(E130,' '!A:E,5,FALSE)</f>
        <v>#N/A</v>
      </c>
    </row>
  </sheetData>
  <mergeCells count="172">
    <mergeCell ref="A128:A130"/>
    <mergeCell ref="B128:B130"/>
    <mergeCell ref="C128:C130"/>
    <mergeCell ref="H128:H130"/>
    <mergeCell ref="A119:A121"/>
    <mergeCell ref="B119:B121"/>
    <mergeCell ref="C119:C121"/>
    <mergeCell ref="H119:H121"/>
    <mergeCell ref="A122:A124"/>
    <mergeCell ref="B122:B124"/>
    <mergeCell ref="C122:C124"/>
    <mergeCell ref="H122:H124"/>
    <mergeCell ref="A125:A127"/>
    <mergeCell ref="B125:B127"/>
    <mergeCell ref="C125:C127"/>
    <mergeCell ref="H125:H127"/>
    <mergeCell ref="C113:C115"/>
    <mergeCell ref="H113:H115"/>
    <mergeCell ref="A116:A118"/>
    <mergeCell ref="B116:B118"/>
    <mergeCell ref="C116:C118"/>
    <mergeCell ref="H116:H118"/>
    <mergeCell ref="A101:A103"/>
    <mergeCell ref="B101:B103"/>
    <mergeCell ref="C101:C103"/>
    <mergeCell ref="H101:H103"/>
    <mergeCell ref="A104:A106"/>
    <mergeCell ref="B104:B106"/>
    <mergeCell ref="C104:C106"/>
    <mergeCell ref="H104:H106"/>
    <mergeCell ref="A107:A109"/>
    <mergeCell ref="B107:B109"/>
    <mergeCell ref="C107:C109"/>
    <mergeCell ref="H107:H109"/>
    <mergeCell ref="A110:A112"/>
    <mergeCell ref="B110:B112"/>
    <mergeCell ref="C110:C112"/>
    <mergeCell ref="H110:H112"/>
    <mergeCell ref="A113:A115"/>
    <mergeCell ref="B113:B115"/>
    <mergeCell ref="A92:A94"/>
    <mergeCell ref="B92:B94"/>
    <mergeCell ref="C92:C94"/>
    <mergeCell ref="H92:H94"/>
    <mergeCell ref="A95:A97"/>
    <mergeCell ref="B95:B97"/>
    <mergeCell ref="C95:C97"/>
    <mergeCell ref="H95:H97"/>
    <mergeCell ref="A98:A100"/>
    <mergeCell ref="B98:B100"/>
    <mergeCell ref="C98:C100"/>
    <mergeCell ref="H98:H100"/>
    <mergeCell ref="A83:A85"/>
    <mergeCell ref="B83:B85"/>
    <mergeCell ref="C83:C85"/>
    <mergeCell ref="H83:H85"/>
    <mergeCell ref="A86:A88"/>
    <mergeCell ref="B86:B88"/>
    <mergeCell ref="C86:C88"/>
    <mergeCell ref="H86:H88"/>
    <mergeCell ref="A89:A91"/>
    <mergeCell ref="B89:B91"/>
    <mergeCell ref="C89:C91"/>
    <mergeCell ref="H89:H91"/>
    <mergeCell ref="A74:A76"/>
    <mergeCell ref="B74:B76"/>
    <mergeCell ref="C74:C76"/>
    <mergeCell ref="H74:H76"/>
    <mergeCell ref="A77:A79"/>
    <mergeCell ref="B77:B79"/>
    <mergeCell ref="C77:C79"/>
    <mergeCell ref="A80:A82"/>
    <mergeCell ref="B80:B82"/>
    <mergeCell ref="C80:C82"/>
    <mergeCell ref="H80:H82"/>
    <mergeCell ref="H77:H79"/>
    <mergeCell ref="A65:A67"/>
    <mergeCell ref="B65:B67"/>
    <mergeCell ref="C65:C67"/>
    <mergeCell ref="H65:H67"/>
    <mergeCell ref="A68:A70"/>
    <mergeCell ref="B68:B70"/>
    <mergeCell ref="C68:C70"/>
    <mergeCell ref="H68:H70"/>
    <mergeCell ref="A71:A73"/>
    <mergeCell ref="B71:B73"/>
    <mergeCell ref="C71:C73"/>
    <mergeCell ref="H71:H73"/>
    <mergeCell ref="A56:A58"/>
    <mergeCell ref="B56:B58"/>
    <mergeCell ref="C56:C58"/>
    <mergeCell ref="H56:H58"/>
    <mergeCell ref="A59:A61"/>
    <mergeCell ref="B59:B61"/>
    <mergeCell ref="C59:C61"/>
    <mergeCell ref="H59:H61"/>
    <mergeCell ref="A62:A64"/>
    <mergeCell ref="B62:B64"/>
    <mergeCell ref="C62:C64"/>
    <mergeCell ref="H62:H64"/>
    <mergeCell ref="A47:A49"/>
    <mergeCell ref="B47:B49"/>
    <mergeCell ref="C47:C49"/>
    <mergeCell ref="H47:H49"/>
    <mergeCell ref="A50:A52"/>
    <mergeCell ref="B50:B52"/>
    <mergeCell ref="C50:C52"/>
    <mergeCell ref="H50:H52"/>
    <mergeCell ref="A53:A55"/>
    <mergeCell ref="B53:B55"/>
    <mergeCell ref="C53:C55"/>
    <mergeCell ref="H53:H55"/>
    <mergeCell ref="A38:A40"/>
    <mergeCell ref="B38:B40"/>
    <mergeCell ref="C38:C40"/>
    <mergeCell ref="H38:H40"/>
    <mergeCell ref="A41:A43"/>
    <mergeCell ref="B41:B43"/>
    <mergeCell ref="C41:C43"/>
    <mergeCell ref="H41:H43"/>
    <mergeCell ref="A44:A46"/>
    <mergeCell ref="B44:B46"/>
    <mergeCell ref="C44:C46"/>
    <mergeCell ref="H44:H46"/>
    <mergeCell ref="A29:A31"/>
    <mergeCell ref="B29:B31"/>
    <mergeCell ref="C29:C31"/>
    <mergeCell ref="H29:H31"/>
    <mergeCell ref="A32:A34"/>
    <mergeCell ref="B32:B34"/>
    <mergeCell ref="C32:C34"/>
    <mergeCell ref="H32:H34"/>
    <mergeCell ref="A35:A37"/>
    <mergeCell ref="B35:B37"/>
    <mergeCell ref="C35:C37"/>
    <mergeCell ref="H35:H37"/>
    <mergeCell ref="A26:A28"/>
    <mergeCell ref="B26:B28"/>
    <mergeCell ref="C26:C28"/>
    <mergeCell ref="H26:H28"/>
    <mergeCell ref="A20:A22"/>
    <mergeCell ref="B20:B22"/>
    <mergeCell ref="C20:C22"/>
    <mergeCell ref="H20:H22"/>
    <mergeCell ref="A23:A25"/>
    <mergeCell ref="B23:B25"/>
    <mergeCell ref="C23:C25"/>
    <mergeCell ref="H23:H25"/>
    <mergeCell ref="A1:I1"/>
    <mergeCell ref="A2:I2"/>
    <mergeCell ref="A3:I3"/>
    <mergeCell ref="A4:I4"/>
    <mergeCell ref="A6:I6"/>
    <mergeCell ref="A7:B7"/>
    <mergeCell ref="C7:I7"/>
    <mergeCell ref="H17:H19"/>
    <mergeCell ref="A8:B8"/>
    <mergeCell ref="C8:F8"/>
    <mergeCell ref="H8:I8"/>
    <mergeCell ref="A11:A13"/>
    <mergeCell ref="B11:B13"/>
    <mergeCell ref="C11:C13"/>
    <mergeCell ref="H11:H13"/>
    <mergeCell ref="A14:A16"/>
    <mergeCell ref="B14:B16"/>
    <mergeCell ref="C14:C16"/>
    <mergeCell ref="H14:H16"/>
    <mergeCell ref="A17:A19"/>
    <mergeCell ref="B17:B19"/>
    <mergeCell ref="C17:C19"/>
    <mergeCell ref="A9:B9"/>
    <mergeCell ref="F9:I9"/>
  </mergeCells>
  <phoneticPr fontId="31" type="noConversion"/>
  <pageMargins left="0.23622047244094491" right="0.23622047244094491" top="0.74803149606299213" bottom="0.74803149606299213" header="0.31496062992125984" footer="0.31496062992125984"/>
  <pageSetup paperSize="9" scale="74" fitToHeight="2" orientation="landscape" horizontalDpi="360" verticalDpi="360" r:id="rId1"/>
  <rowBreaks count="5" manualBreakCount="5">
    <brk id="25" max="16383" man="1"/>
    <brk id="43" max="16383" man="1"/>
    <brk id="61" max="16383" man="1"/>
    <brk id="76" max="16383" man="1"/>
    <brk id="8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5"/>
  <sheetViews>
    <sheetView view="pageBreakPreview" zoomScale="98" zoomScaleNormal="100" zoomScaleSheetLayoutView="98" workbookViewId="0">
      <selection activeCell="J8" sqref="J8:K8"/>
    </sheetView>
  </sheetViews>
  <sheetFormatPr baseColWidth="10" defaultColWidth="11.42578125" defaultRowHeight="15" x14ac:dyDescent="0.25"/>
  <cols>
    <col min="1" max="1" width="6.5703125" customWidth="1"/>
    <col min="2" max="2" width="14.28515625" customWidth="1"/>
    <col min="3" max="3" width="26.42578125" customWidth="1"/>
    <col min="4" max="11" width="9.42578125" customWidth="1"/>
    <col min="12" max="12" width="26.28515625" customWidth="1"/>
    <col min="13" max="13" width="39.5703125" customWidth="1"/>
  </cols>
  <sheetData>
    <row r="1" spans="1:13" ht="15.75" customHeight="1" x14ac:dyDescent="0.25">
      <c r="A1" s="218" t="s">
        <v>3690</v>
      </c>
      <c r="B1" s="218"/>
      <c r="C1" s="218"/>
      <c r="D1" s="218"/>
      <c r="E1" s="218"/>
      <c r="F1" s="218"/>
      <c r="G1" s="218"/>
      <c r="H1" s="218"/>
      <c r="I1" s="218"/>
      <c r="J1" s="218"/>
      <c r="K1" s="218"/>
      <c r="L1" s="218"/>
      <c r="M1" s="218"/>
    </row>
    <row r="2" spans="1:13" ht="18.75" x14ac:dyDescent="0.3">
      <c r="A2" s="219" t="s">
        <v>3691</v>
      </c>
      <c r="B2" s="219"/>
      <c r="C2" s="219"/>
      <c r="D2" s="219"/>
      <c r="E2" s="219"/>
      <c r="F2" s="219"/>
      <c r="G2" s="219"/>
      <c r="H2" s="219"/>
      <c r="I2" s="219"/>
      <c r="J2" s="219"/>
      <c r="K2" s="219"/>
      <c r="L2" s="219"/>
      <c r="M2" s="219"/>
    </row>
    <row r="3" spans="1:13" ht="23.25" x14ac:dyDescent="0.35">
      <c r="A3" s="220" t="s">
        <v>3692</v>
      </c>
      <c r="B3" s="220"/>
      <c r="C3" s="220"/>
      <c r="D3" s="220"/>
      <c r="E3" s="220"/>
      <c r="F3" s="220"/>
      <c r="G3" s="220"/>
      <c r="H3" s="220"/>
      <c r="I3" s="220"/>
      <c r="J3" s="220"/>
      <c r="K3" s="220"/>
      <c r="L3" s="220"/>
      <c r="M3" s="220"/>
    </row>
    <row r="4" spans="1:13" x14ac:dyDescent="0.25">
      <c r="A4" s="221" t="s">
        <v>3735</v>
      </c>
      <c r="B4" s="221"/>
      <c r="C4" s="221"/>
      <c r="D4" s="221"/>
      <c r="E4" s="221"/>
      <c r="F4" s="221"/>
      <c r="G4" s="221"/>
      <c r="H4" s="221"/>
      <c r="I4" s="221"/>
      <c r="J4" s="221"/>
      <c r="K4" s="221"/>
      <c r="L4" s="221"/>
      <c r="M4" s="221"/>
    </row>
    <row r="5" spans="1:13" x14ac:dyDescent="0.25">
      <c r="A5" s="222" t="s">
        <v>3722</v>
      </c>
      <c r="B5" s="222"/>
      <c r="C5" s="222"/>
      <c r="D5" s="222"/>
      <c r="E5" s="222"/>
      <c r="F5" s="222"/>
      <c r="G5" s="222"/>
      <c r="H5" s="222"/>
      <c r="I5" s="222"/>
      <c r="J5" s="222"/>
      <c r="K5" s="222"/>
      <c r="L5" s="222"/>
      <c r="M5" s="222"/>
    </row>
    <row r="6" spans="1:13" x14ac:dyDescent="0.25">
      <c r="A6" s="226" t="s">
        <v>3695</v>
      </c>
      <c r="B6" s="227"/>
      <c r="C6" s="233" t="str">
        <f>BASE!C1:D1</f>
        <v xml:space="preserve">AMPARO INES MORAN PONCE </v>
      </c>
      <c r="D6" s="224"/>
      <c r="E6" s="224"/>
      <c r="F6" s="224"/>
      <c r="G6" s="224"/>
      <c r="H6" s="224"/>
      <c r="I6" s="224"/>
      <c r="J6" s="224"/>
      <c r="K6" s="224"/>
      <c r="L6" s="224"/>
      <c r="M6" s="225"/>
    </row>
    <row r="7" spans="1:13" x14ac:dyDescent="0.25">
      <c r="A7" s="226" t="s">
        <v>3724</v>
      </c>
      <c r="B7" s="227"/>
      <c r="C7" s="223" t="str">
        <f>BASE!C2:D2</f>
        <v xml:space="preserve">CNH GOTITAS DE DIOS </v>
      </c>
      <c r="D7" s="224"/>
      <c r="E7" s="224"/>
      <c r="F7" s="224"/>
      <c r="G7" s="224"/>
      <c r="H7" s="224"/>
      <c r="I7" s="224"/>
      <c r="J7" s="225"/>
      <c r="K7" s="226" t="s">
        <v>3697</v>
      </c>
      <c r="L7" s="227"/>
      <c r="M7" s="89">
        <f>BASE!F1</f>
        <v>53100</v>
      </c>
    </row>
    <row r="8" spans="1:13" x14ac:dyDescent="0.25">
      <c r="A8" s="228" t="s">
        <v>3725</v>
      </c>
      <c r="B8" s="229"/>
      <c r="C8" s="223">
        <f>BASE!F3</f>
        <v>45558</v>
      </c>
      <c r="D8" s="224"/>
      <c r="E8" s="224"/>
      <c r="F8" s="224"/>
      <c r="G8" s="225"/>
      <c r="H8" s="226" t="s">
        <v>3699</v>
      </c>
      <c r="I8" s="227"/>
      <c r="J8" s="233">
        <v>4</v>
      </c>
      <c r="K8" s="225"/>
      <c r="L8" s="233" t="str">
        <f>BASE!C3</f>
        <v>DEL   23 AL  27 /9 DEL 2024</v>
      </c>
      <c r="M8" s="225"/>
    </row>
    <row r="9" spans="1:13" x14ac:dyDescent="0.25">
      <c r="A9" s="230"/>
      <c r="B9" s="231"/>
      <c r="C9" s="231"/>
      <c r="D9" s="231"/>
      <c r="E9" s="231"/>
      <c r="F9" s="231"/>
      <c r="G9" s="231"/>
      <c r="H9" s="231"/>
      <c r="I9" s="231"/>
      <c r="J9" s="231"/>
      <c r="K9" s="231"/>
      <c r="L9" s="231"/>
      <c r="M9" s="232"/>
    </row>
    <row r="10" spans="1:13" ht="21" customHeight="1" x14ac:dyDescent="0.25">
      <c r="A10" s="217" t="s">
        <v>3728</v>
      </c>
      <c r="B10" s="217"/>
      <c r="C10" s="217"/>
      <c r="D10" s="217"/>
      <c r="E10" s="217"/>
      <c r="F10" s="217"/>
      <c r="G10" s="217"/>
      <c r="H10" s="217"/>
      <c r="I10" s="217"/>
      <c r="J10" s="217"/>
      <c r="K10" s="217"/>
      <c r="L10" s="217"/>
      <c r="M10" s="217"/>
    </row>
    <row r="11" spans="1:13" ht="65.25" customHeight="1" x14ac:dyDescent="0.25">
      <c r="A11" s="234" t="s">
        <v>3726</v>
      </c>
      <c r="B11" s="236" t="s">
        <v>3765</v>
      </c>
      <c r="C11" s="237"/>
      <c r="D11" s="240" t="s">
        <v>3736</v>
      </c>
      <c r="E11" s="241"/>
      <c r="F11" s="240" t="s">
        <v>3737</v>
      </c>
      <c r="G11" s="242"/>
      <c r="H11" s="243" t="s">
        <v>3738</v>
      </c>
      <c r="I11" s="243"/>
      <c r="J11" s="238" t="s">
        <v>3731</v>
      </c>
      <c r="K11" s="239"/>
      <c r="L11" s="244" t="s">
        <v>3729</v>
      </c>
      <c r="M11" s="244" t="s">
        <v>3739</v>
      </c>
    </row>
    <row r="12" spans="1:13" ht="96.75" customHeight="1" x14ac:dyDescent="0.25">
      <c r="A12" s="235"/>
      <c r="B12" s="238"/>
      <c r="C12" s="239"/>
      <c r="D12" s="15" t="s">
        <v>3717</v>
      </c>
      <c r="E12" s="15" t="s">
        <v>3716</v>
      </c>
      <c r="F12" s="15" t="s">
        <v>3717</v>
      </c>
      <c r="G12" s="15" t="s">
        <v>3716</v>
      </c>
      <c r="H12" s="15" t="s">
        <v>3717</v>
      </c>
      <c r="I12" s="15" t="s">
        <v>3716</v>
      </c>
      <c r="J12" s="15" t="s">
        <v>3717</v>
      </c>
      <c r="K12" s="15" t="s">
        <v>3716</v>
      </c>
      <c r="L12" s="243"/>
      <c r="M12" s="243"/>
    </row>
    <row r="13" spans="1:13" ht="22.5" customHeight="1" x14ac:dyDescent="0.25">
      <c r="A13" s="90">
        <v>1</v>
      </c>
      <c r="B13" s="245" t="str">
        <f>BASE!C5</f>
        <v xml:space="preserve">VILLEGAS SANTOS CAMILA NAIBETH </v>
      </c>
      <c r="C13" s="246"/>
      <c r="D13" s="11"/>
      <c r="E13" s="11"/>
      <c r="F13" s="11"/>
      <c r="G13" s="11"/>
      <c r="H13" s="16"/>
      <c r="I13" s="11"/>
      <c r="J13" s="11"/>
      <c r="K13" s="11"/>
      <c r="L13" s="11"/>
      <c r="M13" s="11"/>
    </row>
    <row r="14" spans="1:13" ht="22.5" customHeight="1" x14ac:dyDescent="0.25">
      <c r="A14" s="90">
        <v>2</v>
      </c>
      <c r="B14" s="245" t="str">
        <f>BASE!C6</f>
        <v>RAMOS MORAN YEIDAN ADRIAN</v>
      </c>
      <c r="C14" s="246"/>
      <c r="D14" s="11"/>
      <c r="E14" s="11"/>
      <c r="F14" s="11"/>
      <c r="G14" s="11"/>
      <c r="H14" s="16"/>
      <c r="I14" s="11"/>
      <c r="J14" s="11"/>
      <c r="K14" s="11"/>
      <c r="L14" s="11"/>
      <c r="M14" s="11"/>
    </row>
    <row r="15" spans="1:13" ht="22.5" customHeight="1" x14ac:dyDescent="0.25">
      <c r="A15" s="90">
        <v>3</v>
      </c>
      <c r="B15" s="245" t="str">
        <f>BASE!C7</f>
        <v>BELTRAN ALEJANDRO EZEQUIEL ANTONIO</v>
      </c>
      <c r="C15" s="246"/>
      <c r="D15" s="11"/>
      <c r="E15" s="11"/>
      <c r="F15" s="11"/>
      <c r="G15" s="11"/>
      <c r="H15" s="16"/>
      <c r="I15" s="11"/>
      <c r="J15" s="11"/>
      <c r="K15" s="11"/>
      <c r="L15" s="11"/>
      <c r="M15" s="11"/>
    </row>
    <row r="16" spans="1:13" ht="22.5" customHeight="1" x14ac:dyDescent="0.25">
      <c r="A16" s="90">
        <v>4</v>
      </c>
      <c r="B16" s="245" t="str">
        <f>BASE!C8</f>
        <v>DANIELA HAILYN CHOEZ PITA</v>
      </c>
      <c r="C16" s="246"/>
      <c r="D16" s="11"/>
      <c r="E16" s="11"/>
      <c r="F16" s="11"/>
      <c r="G16" s="11"/>
      <c r="H16" s="16"/>
      <c r="I16" s="11"/>
      <c r="J16" s="11"/>
      <c r="K16" s="11"/>
      <c r="L16" s="11"/>
      <c r="M16" s="11"/>
    </row>
    <row r="17" spans="1:13" ht="22.5" customHeight="1" x14ac:dyDescent="0.25">
      <c r="A17" s="90">
        <v>5</v>
      </c>
      <c r="B17" s="245" t="str">
        <f>BASE!C9</f>
        <v xml:space="preserve">CACAO PIGUAVE EITHAN DANIEL </v>
      </c>
      <c r="C17" s="246"/>
      <c r="D17" s="11"/>
      <c r="E17" s="11"/>
      <c r="F17" s="11"/>
      <c r="G17" s="11"/>
      <c r="H17" s="16"/>
      <c r="I17" s="11"/>
      <c r="J17" s="11"/>
      <c r="K17" s="11"/>
      <c r="L17" s="11"/>
      <c r="M17" s="11"/>
    </row>
    <row r="18" spans="1:13" ht="22.5" customHeight="1" x14ac:dyDescent="0.25">
      <c r="A18" s="90">
        <v>6</v>
      </c>
      <c r="B18" s="245" t="str">
        <f>BASE!C10</f>
        <v>RODRIGUEZ CHOEZ NOELIA GLORIETH</v>
      </c>
      <c r="C18" s="246"/>
      <c r="D18" s="11"/>
      <c r="E18" s="11"/>
      <c r="F18" s="11"/>
      <c r="G18" s="11"/>
      <c r="H18" s="16"/>
      <c r="I18" s="11"/>
      <c r="J18" s="11"/>
      <c r="K18" s="11"/>
      <c r="L18" s="11"/>
      <c r="M18" s="11"/>
    </row>
    <row r="19" spans="1:13" ht="22.5" customHeight="1" x14ac:dyDescent="0.25">
      <c r="A19" s="90">
        <v>7</v>
      </c>
      <c r="B19" s="245" t="str">
        <f>BASE!C11</f>
        <v xml:space="preserve">PITA SALAZAR EITHAN ISAIAS </v>
      </c>
      <c r="C19" s="246"/>
      <c r="D19" s="11"/>
      <c r="E19" s="11"/>
      <c r="F19" s="11"/>
      <c r="G19" s="11"/>
      <c r="H19" s="16"/>
      <c r="I19" s="11"/>
      <c r="J19" s="11"/>
      <c r="K19" s="11"/>
      <c r="L19" s="11"/>
      <c r="M19" s="11"/>
    </row>
    <row r="20" spans="1:13" ht="22.5" customHeight="1" x14ac:dyDescent="0.25">
      <c r="A20" s="90">
        <v>8</v>
      </c>
      <c r="B20" s="245" t="str">
        <f>BASE!C12</f>
        <v>DAEL EMILIANO DE LA O POZO</v>
      </c>
      <c r="C20" s="246"/>
      <c r="D20" s="11"/>
      <c r="E20" s="11"/>
      <c r="F20" s="11"/>
      <c r="G20" s="17"/>
      <c r="H20" s="18"/>
      <c r="I20" s="11"/>
      <c r="J20" s="11"/>
      <c r="K20" s="11"/>
      <c r="L20" s="17"/>
      <c r="M20" s="17"/>
    </row>
    <row r="21" spans="1:13" ht="22.5" customHeight="1" x14ac:dyDescent="0.25">
      <c r="A21" s="90">
        <v>9</v>
      </c>
      <c r="B21" s="245" t="str">
        <f>BASE!C13</f>
        <v>ORDOÑEZ MAGALLANES EDISON EMIR</v>
      </c>
      <c r="C21" s="246"/>
      <c r="D21" s="11"/>
      <c r="E21" s="11"/>
      <c r="F21" s="11"/>
      <c r="G21" s="17"/>
      <c r="H21" s="18"/>
      <c r="I21" s="11"/>
      <c r="J21" s="11"/>
      <c r="K21" s="11"/>
      <c r="L21" s="17"/>
      <c r="M21" s="17"/>
    </row>
    <row r="22" spans="1:13" ht="22.5" customHeight="1" x14ac:dyDescent="0.25">
      <c r="A22" s="90">
        <v>10</v>
      </c>
      <c r="B22" s="245" t="str">
        <f>BASE!C14</f>
        <v>MAGALLANES SALAZAR ANDY GAEL</v>
      </c>
      <c r="C22" s="246"/>
      <c r="D22" s="11"/>
      <c r="E22" s="11"/>
      <c r="F22" s="11"/>
      <c r="G22" s="17"/>
      <c r="H22" s="18"/>
      <c r="I22" s="11"/>
      <c r="J22" s="11"/>
      <c r="K22" s="11"/>
      <c r="L22" s="17"/>
      <c r="M22" s="17"/>
    </row>
    <row r="23" spans="1:13" ht="22.5" customHeight="1" x14ac:dyDescent="0.25">
      <c r="A23" s="90">
        <v>11</v>
      </c>
      <c r="B23" s="245" t="str">
        <f>BASE!C15</f>
        <v>MAGALLANES TORRES VENEDIG MARTIN</v>
      </c>
      <c r="C23" s="246"/>
      <c r="D23" s="11"/>
      <c r="E23" s="11"/>
      <c r="F23" s="11"/>
      <c r="G23" s="17"/>
      <c r="H23" s="18"/>
      <c r="I23" s="11"/>
      <c r="J23" s="11"/>
      <c r="K23" s="11"/>
      <c r="L23" s="17"/>
      <c r="M23" s="17"/>
    </row>
    <row r="24" spans="1:13" ht="22.5" customHeight="1" x14ac:dyDescent="0.25">
      <c r="A24" s="90">
        <v>12</v>
      </c>
      <c r="B24" s="245" t="str">
        <f>BASE!C16</f>
        <v>VELOZ BELTRAN MATHEUS JOEL</v>
      </c>
      <c r="C24" s="246"/>
      <c r="D24" s="11"/>
      <c r="E24" s="11"/>
      <c r="F24" s="11"/>
      <c r="G24" s="11"/>
      <c r="H24" s="16"/>
      <c r="I24" s="11"/>
      <c r="J24" s="11"/>
      <c r="K24" s="11"/>
      <c r="L24" s="11"/>
      <c r="M24" s="11"/>
    </row>
    <row r="25" spans="1:13" ht="22.5" customHeight="1" x14ac:dyDescent="0.25">
      <c r="A25" s="90">
        <v>13</v>
      </c>
      <c r="B25" s="245" t="str">
        <f>BASE!C17</f>
        <v>DE LA O MAGALLAN SOFIA PAULINA</v>
      </c>
      <c r="C25" s="246"/>
      <c r="D25" s="11"/>
      <c r="E25" s="11"/>
      <c r="F25" s="11"/>
      <c r="G25" s="11"/>
      <c r="H25" s="16"/>
      <c r="I25" s="11"/>
      <c r="J25" s="11"/>
      <c r="K25" s="11"/>
      <c r="L25" s="11"/>
      <c r="M25" s="11"/>
    </row>
    <row r="26" spans="1:13" ht="22.5" customHeight="1" x14ac:dyDescent="0.25">
      <c r="A26" s="90">
        <v>14</v>
      </c>
      <c r="B26" s="245" t="str">
        <f>BASE!C18</f>
        <v>PITA MAGALLAN AILYS YAMILET</v>
      </c>
      <c r="C26" s="246"/>
      <c r="D26" s="11"/>
      <c r="E26" s="11"/>
      <c r="F26" s="11"/>
      <c r="G26" s="11"/>
      <c r="H26" s="16"/>
      <c r="I26" s="11"/>
      <c r="J26" s="11"/>
      <c r="K26" s="11"/>
      <c r="L26" s="11"/>
      <c r="M26" s="11"/>
    </row>
    <row r="27" spans="1:13" ht="22.5" customHeight="1" x14ac:dyDescent="0.25">
      <c r="A27" s="90">
        <v>15</v>
      </c>
      <c r="B27" s="245" t="str">
        <f>BASE!C19</f>
        <v>MAGALLAN MALAVE ANTHONI ROLANDO</v>
      </c>
      <c r="C27" s="246"/>
      <c r="D27" s="11"/>
      <c r="E27" s="11"/>
      <c r="F27" s="11"/>
      <c r="G27" s="11"/>
      <c r="H27" s="16"/>
      <c r="I27" s="11"/>
      <c r="J27" s="11"/>
      <c r="K27" s="11"/>
      <c r="L27" s="11"/>
      <c r="M27" s="11"/>
    </row>
    <row r="28" spans="1:13" ht="22.5" customHeight="1" x14ac:dyDescent="0.25">
      <c r="A28" s="90">
        <v>16</v>
      </c>
      <c r="B28" s="245" t="str">
        <f>BASE!C20</f>
        <v>CRUZ FAJARDO LIAM DAMIAN</v>
      </c>
      <c r="C28" s="246"/>
      <c r="D28" s="11"/>
      <c r="E28" s="11"/>
      <c r="F28" s="11"/>
      <c r="G28" s="11"/>
      <c r="H28" s="16"/>
      <c r="I28" s="11"/>
      <c r="J28" s="11"/>
      <c r="K28" s="11"/>
      <c r="L28" s="11"/>
      <c r="M28" s="11"/>
    </row>
    <row r="29" spans="1:13" ht="22.5" customHeight="1" x14ac:dyDescent="0.25">
      <c r="A29" s="11">
        <v>17</v>
      </c>
      <c r="B29" s="245">
        <f>BASE!C21</f>
        <v>0</v>
      </c>
      <c r="C29" s="246"/>
      <c r="D29" s="11"/>
      <c r="E29" s="11"/>
      <c r="F29" s="11"/>
      <c r="G29" s="11"/>
      <c r="H29" s="16"/>
      <c r="I29" s="11"/>
      <c r="J29" s="11"/>
      <c r="K29" s="11"/>
      <c r="L29" s="11"/>
      <c r="M29" s="11"/>
    </row>
    <row r="30" spans="1:13" ht="22.5" customHeight="1" x14ac:dyDescent="0.25">
      <c r="A30" s="11">
        <v>18</v>
      </c>
      <c r="B30" s="245">
        <f>BASE!C22</f>
        <v>0</v>
      </c>
      <c r="C30" s="246"/>
      <c r="D30" s="11"/>
      <c r="E30" s="11"/>
      <c r="F30" s="11"/>
      <c r="G30" s="11"/>
      <c r="H30" s="16"/>
      <c r="I30" s="11"/>
      <c r="J30" s="11"/>
      <c r="K30" s="11"/>
      <c r="L30" s="11"/>
      <c r="M30" s="11"/>
    </row>
    <row r="31" spans="1:13" ht="22.5" customHeight="1" x14ac:dyDescent="0.25">
      <c r="A31" s="11">
        <v>19</v>
      </c>
      <c r="B31" s="245">
        <f>BASE!C23</f>
        <v>0</v>
      </c>
      <c r="C31" s="246"/>
      <c r="D31" s="11"/>
      <c r="E31" s="11"/>
      <c r="F31" s="11"/>
      <c r="G31" s="17"/>
      <c r="H31" s="18"/>
      <c r="I31" s="11"/>
      <c r="J31" s="11"/>
      <c r="K31" s="11"/>
      <c r="L31" s="17"/>
      <c r="M31" s="17"/>
    </row>
    <row r="32" spans="1:13" ht="22.5" customHeight="1" x14ac:dyDescent="0.25">
      <c r="A32" s="11">
        <v>20</v>
      </c>
      <c r="B32" s="245">
        <f>BASE!C24</f>
        <v>0</v>
      </c>
      <c r="C32" s="246"/>
      <c r="D32" s="11"/>
      <c r="E32" s="11"/>
      <c r="F32" s="11"/>
      <c r="G32" s="17"/>
      <c r="H32" s="18"/>
      <c r="I32" s="11"/>
      <c r="J32" s="11"/>
      <c r="K32" s="11"/>
      <c r="L32" s="17"/>
      <c r="M32" s="17"/>
    </row>
    <row r="33" spans="1:13" ht="22.5" customHeight="1" x14ac:dyDescent="0.25">
      <c r="A33" s="11">
        <v>21</v>
      </c>
      <c r="B33" s="245">
        <f>BASE!C25</f>
        <v>0</v>
      </c>
      <c r="C33" s="246"/>
      <c r="D33" s="11"/>
      <c r="E33" s="11"/>
      <c r="F33" s="11"/>
      <c r="G33" s="17"/>
      <c r="H33" s="18"/>
      <c r="I33" s="11"/>
      <c r="J33" s="11"/>
      <c r="K33" s="11"/>
      <c r="L33" s="17"/>
      <c r="M33" s="17"/>
    </row>
    <row r="34" spans="1:13" ht="22.5" customHeight="1" x14ac:dyDescent="0.25">
      <c r="A34" s="11">
        <v>22</v>
      </c>
      <c r="B34" s="245">
        <f>BASE!C26</f>
        <v>0</v>
      </c>
      <c r="C34" s="246"/>
      <c r="D34" s="11"/>
      <c r="E34" s="11"/>
      <c r="F34" s="11"/>
      <c r="G34" s="17"/>
      <c r="H34" s="18"/>
      <c r="I34" s="11"/>
      <c r="J34" s="11"/>
      <c r="K34" s="11"/>
      <c r="L34" s="17"/>
      <c r="M34" s="17"/>
    </row>
    <row r="35" spans="1:13" ht="22.5" customHeight="1" x14ac:dyDescent="0.25">
      <c r="A35" s="11">
        <v>23</v>
      </c>
      <c r="B35" s="245">
        <f>BASE!C27</f>
        <v>0</v>
      </c>
      <c r="C35" s="246"/>
      <c r="D35" s="11"/>
      <c r="E35" s="11"/>
      <c r="F35" s="11"/>
      <c r="G35" s="11"/>
      <c r="H35" s="16"/>
      <c r="I35" s="11"/>
      <c r="J35" s="11"/>
      <c r="K35" s="11"/>
      <c r="L35" s="11"/>
      <c r="M35" s="11"/>
    </row>
    <row r="36" spans="1:13" ht="22.5" customHeight="1" x14ac:dyDescent="0.25">
      <c r="A36" s="11">
        <v>24</v>
      </c>
      <c r="B36" s="245">
        <f>BASE!C28</f>
        <v>0</v>
      </c>
      <c r="C36" s="246"/>
      <c r="D36" s="11"/>
      <c r="E36" s="11"/>
      <c r="F36" s="11"/>
      <c r="G36" s="11"/>
      <c r="H36" s="16"/>
      <c r="I36" s="11"/>
      <c r="J36" s="11"/>
      <c r="K36" s="11"/>
      <c r="L36" s="11"/>
      <c r="M36" s="11"/>
    </row>
    <row r="37" spans="1:13" ht="22.5" customHeight="1" x14ac:dyDescent="0.25">
      <c r="A37" s="11">
        <v>25</v>
      </c>
      <c r="B37" s="245">
        <f>BASE!C29</f>
        <v>0</v>
      </c>
      <c r="C37" s="246"/>
      <c r="D37" s="11"/>
      <c r="E37" s="11"/>
      <c r="F37" s="11"/>
      <c r="G37" s="11"/>
      <c r="H37" s="16"/>
      <c r="I37" s="11"/>
      <c r="J37" s="11"/>
      <c r="K37" s="11"/>
      <c r="L37" s="11"/>
      <c r="M37" s="11"/>
    </row>
    <row r="38" spans="1:13" ht="22.5" customHeight="1" x14ac:dyDescent="0.25">
      <c r="A38" s="11">
        <v>26</v>
      </c>
      <c r="B38" s="245">
        <f>BASE!C30</f>
        <v>0</v>
      </c>
      <c r="C38" s="246"/>
      <c r="D38" s="11"/>
      <c r="E38" s="11"/>
      <c r="F38" s="11"/>
      <c r="G38" s="11"/>
      <c r="H38" s="16"/>
      <c r="I38" s="11"/>
      <c r="J38" s="11"/>
      <c r="K38" s="11"/>
      <c r="L38" s="11"/>
      <c r="M38" s="11"/>
    </row>
    <row r="39" spans="1:13" ht="22.5" customHeight="1" x14ac:dyDescent="0.25">
      <c r="A39" s="11">
        <v>27</v>
      </c>
      <c r="B39" s="245">
        <f>BASE!C31</f>
        <v>0</v>
      </c>
      <c r="C39" s="246"/>
      <c r="D39" s="11"/>
      <c r="E39" s="11"/>
      <c r="F39" s="11"/>
      <c r="G39" s="11"/>
      <c r="H39" s="16"/>
      <c r="I39" s="11"/>
      <c r="J39" s="11"/>
      <c r="K39" s="11"/>
      <c r="L39" s="11"/>
      <c r="M39" s="11"/>
    </row>
    <row r="40" spans="1:13" ht="22.5" customHeight="1" x14ac:dyDescent="0.25">
      <c r="A40" s="11">
        <v>28</v>
      </c>
      <c r="B40" s="245">
        <f>BASE!C32</f>
        <v>0</v>
      </c>
      <c r="C40" s="246"/>
      <c r="D40" s="11"/>
      <c r="E40" s="11"/>
      <c r="F40" s="11"/>
      <c r="G40" s="11"/>
      <c r="H40" s="16"/>
      <c r="I40" s="11"/>
      <c r="J40" s="11"/>
      <c r="K40" s="11"/>
      <c r="L40" s="11"/>
      <c r="M40" s="11"/>
    </row>
    <row r="41" spans="1:13" ht="22.5" customHeight="1" x14ac:dyDescent="0.25">
      <c r="A41" s="11">
        <v>29</v>
      </c>
      <c r="B41" s="245">
        <f>BASE!C33</f>
        <v>0</v>
      </c>
      <c r="C41" s="246"/>
      <c r="D41" s="11"/>
      <c r="E41" s="11"/>
      <c r="F41" s="11"/>
      <c r="G41" s="11"/>
      <c r="H41" s="16"/>
      <c r="I41" s="11"/>
      <c r="J41" s="11"/>
      <c r="K41" s="11"/>
      <c r="L41" s="11"/>
      <c r="M41" s="11"/>
    </row>
    <row r="42" spans="1:13" ht="22.5" customHeight="1" x14ac:dyDescent="0.25">
      <c r="A42" s="11">
        <v>30</v>
      </c>
      <c r="B42" s="245">
        <f>BASE!C34</f>
        <v>0</v>
      </c>
      <c r="C42" s="246"/>
      <c r="D42" s="11"/>
      <c r="E42" s="11"/>
      <c r="F42" s="11"/>
      <c r="G42" s="17"/>
      <c r="H42" s="18"/>
      <c r="I42" s="11"/>
      <c r="J42" s="11"/>
      <c r="K42" s="11"/>
      <c r="L42" s="17"/>
      <c r="M42" s="17"/>
    </row>
    <row r="43" spans="1:13" ht="22.5" customHeight="1" x14ac:dyDescent="0.25">
      <c r="A43" s="11">
        <v>31</v>
      </c>
      <c r="B43" s="245">
        <f>BASE!C35</f>
        <v>0</v>
      </c>
      <c r="C43" s="246"/>
      <c r="D43" s="11"/>
      <c r="E43" s="11"/>
      <c r="F43" s="11"/>
      <c r="G43" s="17"/>
      <c r="H43" s="18"/>
      <c r="I43" s="11"/>
      <c r="J43" s="11"/>
      <c r="K43" s="11"/>
      <c r="L43" s="17"/>
      <c r="M43" s="17"/>
    </row>
    <row r="44" spans="1:13" ht="22.5" customHeight="1" x14ac:dyDescent="0.25">
      <c r="A44" s="11">
        <v>32</v>
      </c>
      <c r="B44" s="245">
        <f>BASE!C36</f>
        <v>0</v>
      </c>
      <c r="C44" s="246"/>
      <c r="D44" s="11"/>
      <c r="E44" s="11"/>
      <c r="F44" s="11"/>
      <c r="G44" s="17"/>
      <c r="H44" s="18"/>
      <c r="I44" s="11"/>
      <c r="J44" s="11"/>
      <c r="K44" s="11"/>
      <c r="L44" s="17"/>
      <c r="M44" s="17"/>
    </row>
    <row r="45" spans="1:13" ht="22.5" customHeight="1" x14ac:dyDescent="0.25">
      <c r="A45" s="11">
        <v>33</v>
      </c>
      <c r="B45" s="245">
        <f>BASE!C37</f>
        <v>0</v>
      </c>
      <c r="C45" s="246"/>
      <c r="D45" s="11"/>
      <c r="E45" s="11"/>
      <c r="F45" s="11"/>
      <c r="G45" s="17"/>
      <c r="H45" s="18"/>
      <c r="I45" s="11"/>
      <c r="J45" s="11"/>
      <c r="K45" s="11"/>
      <c r="L45" s="17"/>
      <c r="M45" s="17"/>
    </row>
  </sheetData>
  <mergeCells count="58">
    <mergeCell ref="B45:C45"/>
    <mergeCell ref="B34:C34"/>
    <mergeCell ref="B35:C35"/>
    <mergeCell ref="B36:C36"/>
    <mergeCell ref="B37:C37"/>
    <mergeCell ref="B38:C38"/>
    <mergeCell ref="B39:C39"/>
    <mergeCell ref="B40:C40"/>
    <mergeCell ref="B41:C41"/>
    <mergeCell ref="B42:C42"/>
    <mergeCell ref="B43:C43"/>
    <mergeCell ref="B44:C44"/>
    <mergeCell ref="B28:C28"/>
    <mergeCell ref="B29:C29"/>
    <mergeCell ref="B30:C30"/>
    <mergeCell ref="B31:C31"/>
    <mergeCell ref="B32:C32"/>
    <mergeCell ref="B33:C33"/>
    <mergeCell ref="A6:B6"/>
    <mergeCell ref="C6:M6"/>
    <mergeCell ref="B24:C24"/>
    <mergeCell ref="B25:C25"/>
    <mergeCell ref="B26:C26"/>
    <mergeCell ref="B27:C27"/>
    <mergeCell ref="B23:C23"/>
    <mergeCell ref="L8:M8"/>
    <mergeCell ref="B17:C17"/>
    <mergeCell ref="B18:C18"/>
    <mergeCell ref="B19:C19"/>
    <mergeCell ref="B20:C20"/>
    <mergeCell ref="B21:C21"/>
    <mergeCell ref="B22:C22"/>
    <mergeCell ref="L11:L12"/>
    <mergeCell ref="M11:M12"/>
    <mergeCell ref="B13:C13"/>
    <mergeCell ref="B14:C14"/>
    <mergeCell ref="B15:C15"/>
    <mergeCell ref="B16:C16"/>
    <mergeCell ref="J11:K11"/>
    <mergeCell ref="A11:A12"/>
    <mergeCell ref="B11:C12"/>
    <mergeCell ref="D11:E11"/>
    <mergeCell ref="F11:G11"/>
    <mergeCell ref="H11:I11"/>
    <mergeCell ref="A10:M10"/>
    <mergeCell ref="A1:M1"/>
    <mergeCell ref="A2:M2"/>
    <mergeCell ref="A3:M3"/>
    <mergeCell ref="A4:M4"/>
    <mergeCell ref="A5:M5"/>
    <mergeCell ref="C7:J7"/>
    <mergeCell ref="K7:L7"/>
    <mergeCell ref="A8:B8"/>
    <mergeCell ref="C8:G8"/>
    <mergeCell ref="A9:M9"/>
    <mergeCell ref="A7:B7"/>
    <mergeCell ref="H8:I8"/>
    <mergeCell ref="J8:K8"/>
  </mergeCells>
  <pageMargins left="0.25" right="0.25" top="0.75" bottom="0.75" header="0.3" footer="0.3"/>
  <pageSetup paperSize="9" scale="70" orientation="landscape" horizontalDpi="360" verticalDpi="360" r:id="rId1"/>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6"/>
  <sheetViews>
    <sheetView tabSelected="1" view="pageBreakPreview" topLeftCell="B19" zoomScale="70" zoomScaleNormal="51" zoomScaleSheetLayoutView="70" zoomScalePageLayoutView="48" workbookViewId="0">
      <selection activeCell="J26" sqref="J26:J28"/>
    </sheetView>
  </sheetViews>
  <sheetFormatPr baseColWidth="10" defaultColWidth="11.42578125" defaultRowHeight="15.75" x14ac:dyDescent="0.25"/>
  <cols>
    <col min="1" max="1" width="8.140625" customWidth="1"/>
    <col min="2" max="2" width="39" customWidth="1"/>
    <col min="3" max="3" width="17.85546875" customWidth="1"/>
    <col min="4" max="5" width="17.7109375" customWidth="1"/>
    <col min="6" max="7" width="32" customWidth="1"/>
    <col min="8" max="8" width="26.7109375" style="12" customWidth="1"/>
    <col min="9" max="9" width="38" customWidth="1"/>
    <col min="10" max="10" width="42" customWidth="1"/>
  </cols>
  <sheetData>
    <row r="1" spans="1:10" ht="18.75" customHeight="1" x14ac:dyDescent="0.3">
      <c r="A1" s="247" t="s">
        <v>3690</v>
      </c>
      <c r="B1" s="219"/>
      <c r="C1" s="219"/>
      <c r="D1" s="219"/>
      <c r="E1" s="219"/>
      <c r="F1" s="219"/>
      <c r="G1" s="219"/>
      <c r="H1" s="219"/>
      <c r="I1" s="219"/>
      <c r="J1" s="219"/>
    </row>
    <row r="2" spans="1:10" ht="17.25" customHeight="1" x14ac:dyDescent="0.3">
      <c r="A2" s="247" t="s">
        <v>3691</v>
      </c>
      <c r="B2" s="219"/>
      <c r="C2" s="219"/>
      <c r="D2" s="219"/>
      <c r="E2" s="219"/>
      <c r="F2" s="219"/>
      <c r="G2" s="219"/>
      <c r="H2" s="219"/>
      <c r="I2" s="219"/>
      <c r="J2" s="219"/>
    </row>
    <row r="3" spans="1:10" ht="16.5" customHeight="1" x14ac:dyDescent="0.3">
      <c r="A3" s="247" t="s">
        <v>3692</v>
      </c>
      <c r="B3" s="219"/>
      <c r="C3" s="219"/>
      <c r="D3" s="219"/>
      <c r="E3" s="219"/>
      <c r="F3" s="219"/>
      <c r="G3" s="219"/>
      <c r="H3" s="219"/>
      <c r="I3" s="219"/>
      <c r="J3" s="219"/>
    </row>
    <row r="4" spans="1:10" ht="15.75" customHeight="1" x14ac:dyDescent="0.25">
      <c r="A4" s="248" t="s">
        <v>3718</v>
      </c>
      <c r="B4" s="249"/>
      <c r="C4" s="249"/>
      <c r="D4" s="249"/>
      <c r="E4" s="249"/>
      <c r="F4" s="249"/>
      <c r="G4" s="249"/>
      <c r="H4" s="249"/>
      <c r="I4" s="249"/>
      <c r="J4" s="249"/>
    </row>
    <row r="6" spans="1:10" ht="22.5" customHeight="1" x14ac:dyDescent="0.25">
      <c r="A6" s="222" t="s">
        <v>3694</v>
      </c>
      <c r="B6" s="222"/>
      <c r="C6" s="222"/>
      <c r="D6" s="222"/>
      <c r="E6" s="222"/>
      <c r="F6" s="222"/>
      <c r="G6" s="222"/>
      <c r="H6" s="222"/>
      <c r="I6" s="222"/>
      <c r="J6" s="222"/>
    </row>
    <row r="7" spans="1:10" s="12" customFormat="1" ht="20.25" customHeight="1" x14ac:dyDescent="0.25">
      <c r="A7" s="194" t="s">
        <v>3695</v>
      </c>
      <c r="B7" s="194"/>
      <c r="C7" s="233" t="str">
        <f>BASE!$C$1:$D$1</f>
        <v xml:space="preserve">AMPARO INES MORAN PONCE </v>
      </c>
      <c r="D7" s="224"/>
      <c r="E7" s="224"/>
      <c r="F7" s="224"/>
      <c r="G7" s="224"/>
      <c r="H7" s="224"/>
      <c r="I7" s="224"/>
      <c r="J7" s="225"/>
    </row>
    <row r="8" spans="1:10" s="12" customFormat="1" ht="20.25" customHeight="1" x14ac:dyDescent="0.25">
      <c r="A8" s="194" t="s">
        <v>3696</v>
      </c>
      <c r="B8" s="194"/>
      <c r="C8" s="223" t="str">
        <f>BASE!$C$2:$D$2</f>
        <v xml:space="preserve">CNH GOTITAS DE DIOS </v>
      </c>
      <c r="D8" s="259"/>
      <c r="E8" s="259"/>
      <c r="F8" s="260"/>
      <c r="G8" s="93" t="s">
        <v>3697</v>
      </c>
      <c r="H8" s="233">
        <f>BASE!$F$1</f>
        <v>53100</v>
      </c>
      <c r="I8" s="224"/>
      <c r="J8" s="225"/>
    </row>
    <row r="9" spans="1:10" s="12" customFormat="1" ht="21.75" customHeight="1" x14ac:dyDescent="0.25">
      <c r="A9" s="226" t="s">
        <v>3698</v>
      </c>
      <c r="B9" s="227"/>
      <c r="C9" s="104">
        <f>BASE!$F$3</f>
        <v>45558</v>
      </c>
      <c r="D9" s="10" t="s">
        <v>3699</v>
      </c>
      <c r="E9" s="89">
        <v>4</v>
      </c>
      <c r="F9" s="233" t="str">
        <f>BASE!$C$3</f>
        <v>DEL   23 AL  27 /9 DEL 2024</v>
      </c>
      <c r="G9" s="224"/>
      <c r="H9" s="224"/>
      <c r="I9" s="224"/>
      <c r="J9" s="225"/>
    </row>
    <row r="10" spans="1:10" s="107" customFormat="1" ht="46.5" customHeight="1" x14ac:dyDescent="0.25">
      <c r="A10" s="105" t="s">
        <v>3700</v>
      </c>
      <c r="B10" s="105" t="s">
        <v>3713</v>
      </c>
      <c r="C10" s="106" t="s">
        <v>3719</v>
      </c>
      <c r="D10" s="105" t="s">
        <v>3703</v>
      </c>
      <c r="E10" s="106" t="s">
        <v>3704</v>
      </c>
      <c r="F10" s="105" t="s">
        <v>3705</v>
      </c>
      <c r="G10" s="105" t="s">
        <v>3706</v>
      </c>
      <c r="H10" s="105" t="s">
        <v>3720</v>
      </c>
      <c r="I10" s="106" t="s">
        <v>3715</v>
      </c>
      <c r="J10" s="105" t="s">
        <v>3708</v>
      </c>
    </row>
    <row r="11" spans="1:10" s="107" customFormat="1" ht="36.75" customHeight="1" x14ac:dyDescent="0.25">
      <c r="A11" s="253">
        <v>1</v>
      </c>
      <c r="B11" s="109" t="str">
        <f>BASE!$C$45</f>
        <v>MINA BASABE ELIECER URIEL</v>
      </c>
      <c r="C11" s="112" t="str">
        <f>BASE!$F$45</f>
        <v>34meses 18dias</v>
      </c>
      <c r="D11" s="250" t="s">
        <v>3716</v>
      </c>
      <c r="E11" s="256" t="str">
        <f>BASE!$H$45</f>
        <v>L.30.3</v>
      </c>
      <c r="F11" s="250" t="str">
        <f>VLOOKUP(E11,' '!A:C,2,FALSE)</f>
        <v>¡Un mundo de imágenes! 23</v>
      </c>
      <c r="G11" s="250" t="str">
        <f>VLOOKUP(E11,' '!A:C,3,FALSE)</f>
        <v>Seguir la trama de la historia, nombrar las acciones y contestar las preguntas, comprender hambre, llanto, feliz.</v>
      </c>
      <c r="H11" s="250" t="s">
        <v>4063</v>
      </c>
      <c r="I11" s="277" t="s">
        <v>4064</v>
      </c>
      <c r="J11" s="250" t="str">
        <f>VLOOKUP(E11,' '!A:E,5,FALSE)</f>
        <v>Cuentos con imágenes  atractivas y grandes  que cuentan una  historia sencilla.</v>
      </c>
    </row>
    <row r="12" spans="1:10" s="107" customFormat="1" ht="36.75" customHeight="1" x14ac:dyDescent="0.25">
      <c r="A12" s="254"/>
      <c r="B12" s="109" t="str">
        <f>BASE!$C$46</f>
        <v>SALAZAR HOLGUIN EMA LUCIA</v>
      </c>
      <c r="C12" s="112" t="str">
        <f>BASE!$F$46</f>
        <v>31meses 27dias</v>
      </c>
      <c r="D12" s="251"/>
      <c r="E12" s="257"/>
      <c r="F12" s="251"/>
      <c r="G12" s="251"/>
      <c r="H12" s="251"/>
      <c r="I12" s="277"/>
      <c r="J12" s="251"/>
    </row>
    <row r="13" spans="1:10" s="107" customFormat="1" ht="36.75" customHeight="1" x14ac:dyDescent="0.25">
      <c r="A13" s="254"/>
      <c r="B13" s="109" t="str">
        <f>BASE!$C$47</f>
        <v>POZO SANTISTEVAN  JADIEL ILIAN</v>
      </c>
      <c r="C13" s="112" t="str">
        <f>BASE!$F$47</f>
        <v>33meses 6dias</v>
      </c>
      <c r="D13" s="252"/>
      <c r="E13" s="258"/>
      <c r="F13" s="252"/>
      <c r="G13" s="252"/>
      <c r="H13" s="252"/>
      <c r="I13" s="277"/>
      <c r="J13" s="252"/>
    </row>
    <row r="14" spans="1:10" s="107" customFormat="1" ht="36.75" customHeight="1" x14ac:dyDescent="0.25">
      <c r="A14" s="254"/>
      <c r="B14" s="109" t="str">
        <f>BASE!$C$48</f>
        <v>QUIROZ TOMALA ELIAS GIOVANY</v>
      </c>
      <c r="C14" s="112" t="str">
        <f>BASE!$F$48</f>
        <v>32meses 28dias</v>
      </c>
      <c r="D14" s="250" t="s">
        <v>3756</v>
      </c>
      <c r="E14" s="256" t="str">
        <f>BASE!$G$45</f>
        <v>J.30.3</v>
      </c>
      <c r="F14" s="250" t="str">
        <f>VLOOKUP(E14,' '!A:C,2,FALSE)</f>
        <v>¡Juego a encajar! 9</v>
      </c>
      <c r="G14" s="250" t="str">
        <f>VLOOKUP(E14,' '!A:C,3,FALSE)</f>
        <v>Encajar formas y tamaños diferentes (2 círculos: grande - pequeño; 3 cuadrados: grande, menos grande y pequeño).</v>
      </c>
      <c r="H14" s="250" t="s">
        <v>4061</v>
      </c>
      <c r="I14" s="277" t="s">
        <v>4062</v>
      </c>
      <c r="J14" s="250" t="str">
        <f>VLOOKUP(E14,' '!A:E,5,FALSE)</f>
        <v>Encaje de 5 piezas (tractor difícil)</v>
      </c>
    </row>
    <row r="15" spans="1:10" s="107" customFormat="1" ht="36.75" customHeight="1" x14ac:dyDescent="0.25">
      <c r="A15" s="254"/>
      <c r="B15" s="109" t="str">
        <f>BASE!$C$49</f>
        <v>POZO SANTISTEVAN DAFNE ARLETH</v>
      </c>
      <c r="C15" s="112" t="str">
        <f>BASE!$F$49</f>
        <v>29meses 21dias</v>
      </c>
      <c r="D15" s="251"/>
      <c r="E15" s="257"/>
      <c r="F15" s="251"/>
      <c r="G15" s="251"/>
      <c r="H15" s="251"/>
      <c r="I15" s="277"/>
      <c r="J15" s="251"/>
    </row>
    <row r="16" spans="1:10" s="107" customFormat="1" ht="36.75" customHeight="1" x14ac:dyDescent="0.25">
      <c r="A16" s="254"/>
      <c r="B16" s="109" t="str">
        <f>BASE!$C$50</f>
        <v xml:space="preserve"> PITA MORAN NEITAN GAEL</v>
      </c>
      <c r="C16" s="112" t="str">
        <f>BASE!$F$50</f>
        <v>29meses 17dias</v>
      </c>
      <c r="D16" s="252"/>
      <c r="E16" s="258"/>
      <c r="F16" s="252"/>
      <c r="G16" s="252"/>
      <c r="H16" s="252"/>
      <c r="I16" s="277"/>
      <c r="J16" s="252"/>
    </row>
    <row r="17" spans="1:10" s="107" customFormat="1" ht="36.75" customHeight="1" x14ac:dyDescent="0.25">
      <c r="A17" s="254"/>
      <c r="B17" s="109" t="str">
        <f>BASE!$C$51</f>
        <v xml:space="preserve"> VILLEGAS SANTOS OSMAN TAHIR</v>
      </c>
      <c r="C17" s="112" t="str">
        <f>BASE!$F$51</f>
        <v>27meses 21dias</v>
      </c>
      <c r="D17" s="250" t="s">
        <v>3710</v>
      </c>
      <c r="E17" s="256" t="str">
        <f>BASE!$I$45</f>
        <v>S-NN.19-36.7</v>
      </c>
      <c r="F17" s="250" t="str">
        <f>VLOOKUP(E17,' '!A:C,2,FALSE)</f>
        <v>Disfruto de mis juegos con mis ojos y oídos sanos.</v>
      </c>
      <c r="G17" s="250" t="str">
        <f>VLOOKUP(E17,' '!A:C,3,FALSE)</f>
        <v>Conversar sobre la importancia del tamizaje visual y auditivo de su niña - niño a esta edad.</v>
      </c>
      <c r="H17" s="250"/>
      <c r="I17" s="250" t="s">
        <v>4065</v>
      </c>
      <c r="J17" s="250" t="str">
        <f>VLOOKUP(E17,' '!A:E,5,FALSE)</f>
        <v>Guía Paso a paso por 
una infancia plena.</v>
      </c>
    </row>
    <row r="18" spans="1:10" s="107" customFormat="1" ht="42.75" customHeight="1" x14ac:dyDescent="0.25">
      <c r="A18" s="254"/>
      <c r="B18" s="109" t="str">
        <f>BASE!$C$52</f>
        <v>SANTISTEVAN MAGALLANES  DANIEL ENRIQUE</v>
      </c>
      <c r="C18" s="112" t="str">
        <f>BASE!$F$52</f>
        <v>28meses 10dias</v>
      </c>
      <c r="D18" s="251"/>
      <c r="E18" s="257"/>
      <c r="F18" s="251"/>
      <c r="G18" s="251"/>
      <c r="H18" s="251"/>
      <c r="I18" s="251"/>
      <c r="J18" s="251"/>
    </row>
    <row r="19" spans="1:10" s="107" customFormat="1" ht="42.75" customHeight="1" x14ac:dyDescent="0.25">
      <c r="A19" s="255"/>
      <c r="B19" s="109" t="str">
        <f>BASE!$C$53</f>
        <v xml:space="preserve">COX PITA AINARA </v>
      </c>
      <c r="C19" s="112" t="str">
        <f>BASE!$F$53</f>
        <v>28meses 4dias</v>
      </c>
      <c r="D19" s="252"/>
      <c r="E19" s="258"/>
      <c r="F19" s="252"/>
      <c r="G19" s="252"/>
      <c r="H19" s="252"/>
      <c r="I19" s="252"/>
      <c r="J19" s="252"/>
    </row>
    <row r="20" spans="1:10" s="107" customFormat="1" ht="36.75" customHeight="1" x14ac:dyDescent="0.25">
      <c r="A20" s="253">
        <v>2</v>
      </c>
      <c r="B20" s="109" t="str">
        <f>BASE!C55</f>
        <v>RODRIGUEZ  MAGALLANES KENNER EMIR</v>
      </c>
      <c r="C20" s="113" t="str">
        <f>BASE!$F$55</f>
        <v>28meses 6dias</v>
      </c>
      <c r="D20" s="250" t="s">
        <v>3716</v>
      </c>
      <c r="E20" s="256" t="str">
        <f>BASE!$H$55</f>
        <v>L.21.3</v>
      </c>
      <c r="F20" s="250" t="str">
        <f>VLOOKUP(E20,' '!A:C,2,FALSE)</f>
        <v>Cuando nos vamos de paseo 5</v>
      </c>
      <c r="G20" s="250" t="str">
        <f>VLOOKUP(E20,' '!A:C,3,FALSE)</f>
        <v>Señalar y nombrar los objetos del entorno mientras dan un paseo con la niña o el niño.</v>
      </c>
      <c r="H20" s="250" t="s">
        <v>4066</v>
      </c>
      <c r="I20" s="250" t="s">
        <v>4067</v>
      </c>
      <c r="J20" s="250" t="str">
        <f>VLOOKUP(E20,' '!A:E,5,FALSE)</f>
        <v>Escenas e imagenes
del entorno</v>
      </c>
    </row>
    <row r="21" spans="1:10" s="107" customFormat="1" ht="36.75" customHeight="1" x14ac:dyDescent="0.25">
      <c r="A21" s="254"/>
      <c r="B21" s="109" t="str">
        <f>BASE!C56</f>
        <v>MAGALLANES MALAVE LEIDY YESLY</v>
      </c>
      <c r="C21" s="113" t="str">
        <f>BASE!$F$56</f>
        <v>24meses 22dias</v>
      </c>
      <c r="D21" s="251"/>
      <c r="E21" s="257"/>
      <c r="F21" s="251"/>
      <c r="G21" s="251"/>
      <c r="H21" s="251"/>
      <c r="I21" s="251"/>
      <c r="J21" s="251"/>
    </row>
    <row r="22" spans="1:10" s="107" customFormat="1" ht="36.75" customHeight="1" x14ac:dyDescent="0.25">
      <c r="A22" s="254"/>
      <c r="B22" s="109" t="str">
        <f>BASE!C57</f>
        <v>PARRAGA CRUZ JASBELLA LISBETH</v>
      </c>
      <c r="C22" s="113" t="str">
        <f>BASE!$F$57</f>
        <v>24meses 27dias</v>
      </c>
      <c r="D22" s="252"/>
      <c r="E22" s="258"/>
      <c r="F22" s="252"/>
      <c r="G22" s="252"/>
      <c r="H22" s="252"/>
      <c r="I22" s="252"/>
      <c r="J22" s="252"/>
    </row>
    <row r="23" spans="1:10" s="107" customFormat="1" ht="36.75" customHeight="1" x14ac:dyDescent="0.25">
      <c r="A23" s="254"/>
      <c r="B23" s="109" t="str">
        <f>BASE!C58</f>
        <v xml:space="preserve">POZO SALAZAR NAYLETH DARIANA </v>
      </c>
      <c r="C23" s="113" t="str">
        <f>BASE!$F$58</f>
        <v>23meses 4dias</v>
      </c>
      <c r="D23" s="250" t="s">
        <v>3756</v>
      </c>
      <c r="E23" s="256" t="str">
        <f>BASE!$G$55</f>
        <v>J.21.3</v>
      </c>
      <c r="F23" s="250" t="str">
        <f>VLOOKUP(E23,' '!A:C,2,FALSE)</f>
        <v>¡Juego a encajar! 6</v>
      </c>
      <c r="G23" s="250" t="str">
        <f>VLOOKUP(E23,' '!A:C,3,FALSE)</f>
        <v>Encajar 2 formas diferentes (2 cuadrados y 1 rectángulo).</v>
      </c>
      <c r="H23" s="250" t="s">
        <v>4068</v>
      </c>
      <c r="I23" s="250" t="s">
        <v>4069</v>
      </c>
      <c r="J23" s="250" t="str">
        <f>VLOOKUP(E23,' '!A:E,5,FALSE)</f>
        <v>Encaje de 4 piezas (casa fácil)</v>
      </c>
    </row>
    <row r="24" spans="1:10" s="107" customFormat="1" ht="36.75" customHeight="1" x14ac:dyDescent="0.25">
      <c r="A24" s="254"/>
      <c r="B24" s="109" t="str">
        <f>BASE!C59</f>
        <v xml:space="preserve">SALAZAR MAGALLANES EDYL AYDEN </v>
      </c>
      <c r="C24" s="113" t="str">
        <f>BASE!$F$59</f>
        <v>23meses 1dias</v>
      </c>
      <c r="D24" s="251"/>
      <c r="E24" s="257"/>
      <c r="F24" s="251"/>
      <c r="G24" s="251"/>
      <c r="H24" s="251"/>
      <c r="I24" s="251"/>
      <c r="J24" s="251"/>
    </row>
    <row r="25" spans="1:10" s="107" customFormat="1" ht="36.75" customHeight="1" x14ac:dyDescent="0.25">
      <c r="A25" s="254"/>
      <c r="B25" s="109" t="str">
        <f>BASE!C60</f>
        <v>MAGALLANES VILLEGAS JORVIN JAEL</v>
      </c>
      <c r="C25" s="113" t="str">
        <f>BASE!$F$60</f>
        <v>21meses 27dias</v>
      </c>
      <c r="D25" s="252"/>
      <c r="E25" s="258"/>
      <c r="F25" s="252"/>
      <c r="G25" s="252"/>
      <c r="H25" s="252"/>
      <c r="I25" s="252"/>
      <c r="J25" s="252"/>
    </row>
    <row r="26" spans="1:10" s="107" customFormat="1" ht="36.75" customHeight="1" x14ac:dyDescent="0.25">
      <c r="A26" s="254"/>
      <c r="B26" s="109" t="str">
        <f>BASE!C61</f>
        <v>DERECK JOSUA POZO TOMALA</v>
      </c>
      <c r="C26" s="113" t="str">
        <f>BASE!$F$61</f>
        <v>19meses 30dias</v>
      </c>
      <c r="D26" s="250" t="s">
        <v>3710</v>
      </c>
      <c r="E26" s="256" t="str">
        <f>BASE!$I$55</f>
        <v>S-NN.19-36.7</v>
      </c>
      <c r="F26" s="250" t="str">
        <f>VLOOKUP(E26,' '!A:C,2,FALSE)</f>
        <v>Disfruto de mis juegos con mis ojos y oídos sanos.</v>
      </c>
      <c r="G26" s="250" t="str">
        <f>VLOOKUP(E26,' '!A:C,3,FALSE)</f>
        <v>Conversar sobre la importancia del tamizaje visual y auditivo de su niña - niño a esta edad.</v>
      </c>
      <c r="H26" s="250"/>
      <c r="I26" s="250" t="s">
        <v>4065</v>
      </c>
      <c r="J26" s="250" t="str">
        <f>VLOOKUP(E26,' '!A:E,5,FALSE)</f>
        <v>Guía Paso a paso por 
una infancia plena.</v>
      </c>
    </row>
    <row r="27" spans="1:10" s="107" customFormat="1" ht="42.75" customHeight="1" x14ac:dyDescent="0.25">
      <c r="A27" s="254"/>
      <c r="B27" s="109" t="str">
        <f>BASE!C62</f>
        <v>VERA CRUZ YURANY ZARILET</v>
      </c>
      <c r="C27" s="113" t="str">
        <f>BASE!$F$62</f>
        <v>20meses 23dias</v>
      </c>
      <c r="D27" s="251"/>
      <c r="E27" s="257"/>
      <c r="F27" s="251"/>
      <c r="G27" s="251"/>
      <c r="H27" s="251"/>
      <c r="I27" s="251"/>
      <c r="J27" s="251"/>
    </row>
    <row r="28" spans="1:10" s="107" customFormat="1" ht="42.75" customHeight="1" x14ac:dyDescent="0.25">
      <c r="A28" s="255"/>
      <c r="B28" s="109" t="str">
        <f>BASE!C63</f>
        <v xml:space="preserve">CLARISSE JULIETTE POZO RODRIGUEZ </v>
      </c>
      <c r="C28" s="113" t="str">
        <f>BASE!$F$63</f>
        <v>21meses 2dias</v>
      </c>
      <c r="D28" s="252"/>
      <c r="E28" s="258"/>
      <c r="F28" s="252"/>
      <c r="G28" s="252"/>
      <c r="H28" s="252"/>
      <c r="I28" s="252"/>
      <c r="J28" s="252"/>
    </row>
    <row r="29" spans="1:10" s="107" customFormat="1" ht="36.75" customHeight="1" x14ac:dyDescent="0.25">
      <c r="A29" s="263">
        <v>3</v>
      </c>
      <c r="B29" s="117">
        <f>BASE!$C$65</f>
        <v>0</v>
      </c>
      <c r="C29" s="118" t="str">
        <f>BASE!$F$65</f>
        <v>1496meses 23dias</v>
      </c>
      <c r="D29" s="251" t="s">
        <v>3716</v>
      </c>
      <c r="E29" s="257">
        <f>BASE!$H$75</f>
        <v>0</v>
      </c>
      <c r="F29" s="251" t="e">
        <f>VLOOKUP(E29,' '!A:C,2,FALSE)</f>
        <v>#N/A</v>
      </c>
      <c r="G29" s="251" t="e">
        <f>VLOOKUP(E29,' '!A:C,3,FALSE)</f>
        <v>#N/A</v>
      </c>
      <c r="H29" s="251" t="s">
        <v>3755</v>
      </c>
      <c r="I29" s="257"/>
      <c r="J29" s="251" t="e">
        <f>VLOOKUP(E29,' '!A:E,5,FALSE)</f>
        <v>#N/A</v>
      </c>
    </row>
    <row r="30" spans="1:10" s="107" customFormat="1" ht="36.75" customHeight="1" x14ac:dyDescent="0.25">
      <c r="A30" s="263"/>
      <c r="B30" s="109">
        <f>BASE!$C$66</f>
        <v>0</v>
      </c>
      <c r="C30" s="113" t="str">
        <f>BASE!$F$66</f>
        <v>1496meses 23dias</v>
      </c>
      <c r="D30" s="251"/>
      <c r="E30" s="257"/>
      <c r="F30" s="251"/>
      <c r="G30" s="251"/>
      <c r="H30" s="251"/>
      <c r="I30" s="257"/>
      <c r="J30" s="251"/>
    </row>
    <row r="31" spans="1:10" s="107" customFormat="1" ht="36.75" customHeight="1" x14ac:dyDescent="0.25">
      <c r="A31" s="263"/>
      <c r="B31" s="109">
        <f>BASE!$C$67</f>
        <v>0</v>
      </c>
      <c r="C31" s="113" t="str">
        <f>BASE!$F$67</f>
        <v>1496meses 23dias</v>
      </c>
      <c r="D31" s="252"/>
      <c r="E31" s="258"/>
      <c r="F31" s="252"/>
      <c r="G31" s="252"/>
      <c r="H31" s="252"/>
      <c r="I31" s="257"/>
      <c r="J31" s="252"/>
    </row>
    <row r="32" spans="1:10" s="107" customFormat="1" ht="36.75" customHeight="1" x14ac:dyDescent="0.25">
      <c r="A32" s="263"/>
      <c r="B32" s="109">
        <f>BASE!$C$68</f>
        <v>0</v>
      </c>
      <c r="C32" s="113" t="str">
        <f>BASE!$F$68</f>
        <v>1496meses 23dias</v>
      </c>
      <c r="D32" s="250" t="s">
        <v>3756</v>
      </c>
      <c r="E32" s="256" t="str">
        <f>BASE!$G$65</f>
        <v>J.32.3</v>
      </c>
      <c r="F32" s="250" t="str">
        <f>VLOOKUP(E32,' '!A:C,2,FALSE)</f>
        <v>¡Soy un artista! 9</v>
      </c>
      <c r="G32" s="250" t="str">
        <f>VLOOKUP(E32,' '!A:C,3,FALSE)</f>
        <v>Pintar con manos y dedos dentro de un dibujo circular.</v>
      </c>
      <c r="H32" s="250" t="s">
        <v>3755</v>
      </c>
      <c r="I32" s="257"/>
      <c r="J32" s="250" t="str">
        <f>VLOOKUP(E32,' '!A:E,5,FALSE)</f>
        <v>Medio pliego de papel periódico con la silueta de la naranja, sin pintar (diámetro de la naranja de 25 cm. aproximadamente) pintura de  color amarillo; camiseta vieja; una 
naranja</v>
      </c>
    </row>
    <row r="33" spans="1:10" s="107" customFormat="1" ht="36.75" customHeight="1" x14ac:dyDescent="0.25">
      <c r="A33" s="263"/>
      <c r="B33" s="109">
        <f>BASE!$C$69</f>
        <v>0</v>
      </c>
      <c r="C33" s="113" t="str">
        <f>BASE!$F$69</f>
        <v>1496meses 23dias</v>
      </c>
      <c r="D33" s="251"/>
      <c r="E33" s="257"/>
      <c r="F33" s="251"/>
      <c r="G33" s="251"/>
      <c r="H33" s="251"/>
      <c r="I33" s="257"/>
      <c r="J33" s="251"/>
    </row>
    <row r="34" spans="1:10" s="107" customFormat="1" ht="36.75" customHeight="1" x14ac:dyDescent="0.25">
      <c r="A34" s="263"/>
      <c r="B34" s="109">
        <f>BASE!$C$70</f>
        <v>0</v>
      </c>
      <c r="C34" s="113" t="str">
        <f>BASE!$F$70</f>
        <v>1496meses 23dias</v>
      </c>
      <c r="D34" s="252"/>
      <c r="E34" s="258"/>
      <c r="F34" s="252"/>
      <c r="G34" s="252"/>
      <c r="H34" s="252"/>
      <c r="I34" s="257"/>
      <c r="J34" s="252"/>
    </row>
    <row r="35" spans="1:10" s="107" customFormat="1" ht="36.75" customHeight="1" x14ac:dyDescent="0.25">
      <c r="A35" s="263"/>
      <c r="B35" s="109">
        <f>BASE!$C$71</f>
        <v>0</v>
      </c>
      <c r="C35" s="113" t="str">
        <f>BASE!$F$71</f>
        <v>1496meses 23dias</v>
      </c>
      <c r="D35" s="250" t="s">
        <v>3710</v>
      </c>
      <c r="E35" s="256" t="str">
        <f>BASE!$I$65</f>
        <v>S-NN.19-36.6</v>
      </c>
      <c r="F35" s="250" t="str">
        <f>VLOOKUP(E35,' '!A:C,2,FALSE)</f>
        <v>Mi cuerpo hidratado con suero oral casero.</v>
      </c>
      <c r="G35" s="250" t="str">
        <f>VLOOKUP(E35,' '!A:C,3,FALSE)</f>
        <v>Vamos a preparar el suero oral casero.</v>
      </c>
      <c r="H35" s="250"/>
      <c r="I35" s="257"/>
      <c r="J35" s="250" t="str">
        <f>VLOOKUP(E35,' '!A:E,5,FALSE)</f>
        <v>1 litro de agua hervida, 2 cucharas de  azúcar, 1 cucharadita de sal, una pizca de bicarbonato, recipiente con tapa y una cuchara.</v>
      </c>
    </row>
    <row r="36" spans="1:10" s="107" customFormat="1" ht="42.75" customHeight="1" x14ac:dyDescent="0.25">
      <c r="A36" s="263"/>
      <c r="B36" s="109">
        <f>BASE!$C$72</f>
        <v>0</v>
      </c>
      <c r="C36" s="113" t="str">
        <f>BASE!$F$72</f>
        <v>1496meses 23dias</v>
      </c>
      <c r="D36" s="251"/>
      <c r="E36" s="257"/>
      <c r="F36" s="251"/>
      <c r="G36" s="251"/>
      <c r="H36" s="251"/>
      <c r="I36" s="257"/>
      <c r="J36" s="251"/>
    </row>
    <row r="37" spans="1:10" s="107" customFormat="1" ht="42.75" customHeight="1" thickBot="1" x14ac:dyDescent="0.3">
      <c r="A37" s="264"/>
      <c r="B37" s="110">
        <f>BASE!$C$73</f>
        <v>0</v>
      </c>
      <c r="C37" s="113" t="str">
        <f>BASE!$F$73</f>
        <v>1496meses 23dias</v>
      </c>
      <c r="D37" s="261"/>
      <c r="E37" s="262"/>
      <c r="F37" s="261"/>
      <c r="G37" s="261"/>
      <c r="H37" s="261"/>
      <c r="I37" s="262"/>
      <c r="J37" s="252"/>
    </row>
    <row r="38" spans="1:10" s="107" customFormat="1" ht="36.75" customHeight="1" x14ac:dyDescent="0.25">
      <c r="A38" s="273">
        <v>4</v>
      </c>
      <c r="B38" s="111">
        <f>BASE!$C$75</f>
        <v>0</v>
      </c>
      <c r="C38" s="113" t="str">
        <f>BASE!$F$75</f>
        <v>1496meses 23dias</v>
      </c>
      <c r="D38" s="209" t="s">
        <v>3716</v>
      </c>
      <c r="E38" s="212">
        <f>BASE!$H$75</f>
        <v>0</v>
      </c>
      <c r="F38" s="209" t="e">
        <f>VLOOKUP(E38,' '!A:C,2,FALSE)</f>
        <v>#N/A</v>
      </c>
      <c r="G38" s="209" t="e">
        <f>VLOOKUP(E38,' '!A:C,3,FALSE)</f>
        <v>#N/A</v>
      </c>
      <c r="H38" s="268" t="s">
        <v>3755</v>
      </c>
      <c r="I38" s="270"/>
      <c r="J38" s="208" t="e">
        <f>VLOOKUP(E38,' '!A:E,5,FALSE)</f>
        <v>#N/A</v>
      </c>
    </row>
    <row r="39" spans="1:10" s="107" customFormat="1" ht="36.75" customHeight="1" x14ac:dyDescent="0.25">
      <c r="A39" s="273"/>
      <c r="B39" s="109">
        <f>BASE!$C$76</f>
        <v>0</v>
      </c>
      <c r="C39" s="113" t="str">
        <f>BASE!$F$76</f>
        <v>1496meses 23dias</v>
      </c>
      <c r="D39" s="209"/>
      <c r="E39" s="212"/>
      <c r="F39" s="209"/>
      <c r="G39" s="209"/>
      <c r="H39" s="268"/>
      <c r="I39" s="215"/>
      <c r="J39" s="209"/>
    </row>
    <row r="40" spans="1:10" ht="36.75" customHeight="1" x14ac:dyDescent="0.25">
      <c r="A40" s="273"/>
      <c r="B40" s="41">
        <f>BASE!$C$77</f>
        <v>0</v>
      </c>
      <c r="C40" s="48" t="str">
        <f>BASE!$F$77</f>
        <v>1496meses 23dias</v>
      </c>
      <c r="D40" s="210"/>
      <c r="E40" s="213"/>
      <c r="F40" s="210"/>
      <c r="G40" s="210"/>
      <c r="H40" s="269"/>
      <c r="I40" s="215"/>
      <c r="J40" s="210"/>
    </row>
    <row r="41" spans="1:10" ht="36.75" customHeight="1" x14ac:dyDescent="0.25">
      <c r="A41" s="273"/>
      <c r="B41" s="41">
        <f>BASE!$C$78</f>
        <v>0</v>
      </c>
      <c r="C41" s="48" t="str">
        <f>BASE!$F$78</f>
        <v>1496meses 23dias</v>
      </c>
      <c r="D41" s="208" t="s">
        <v>3756</v>
      </c>
      <c r="E41" s="211">
        <f>BASE!$G$75</f>
        <v>0</v>
      </c>
      <c r="F41" s="208" t="e">
        <f>VLOOKUP(E41,' '!A:C,2,FALSE)</f>
        <v>#N/A</v>
      </c>
      <c r="G41" s="208" t="e">
        <f>VLOOKUP(E41,' '!A:C,3,FALSE)</f>
        <v>#N/A</v>
      </c>
      <c r="H41" s="272" t="s">
        <v>3755</v>
      </c>
      <c r="I41" s="215"/>
      <c r="J41" s="208" t="e">
        <f>VLOOKUP(E41,' '!A:E,5,FALSE)</f>
        <v>#N/A</v>
      </c>
    </row>
    <row r="42" spans="1:10" ht="36.75" customHeight="1" x14ac:dyDescent="0.25">
      <c r="A42" s="273"/>
      <c r="B42" s="41">
        <f>BASE!$C$79</f>
        <v>0</v>
      </c>
      <c r="C42" s="48" t="str">
        <f>BASE!$F$79</f>
        <v>1496meses 23dias</v>
      </c>
      <c r="D42" s="209"/>
      <c r="E42" s="212"/>
      <c r="F42" s="209"/>
      <c r="G42" s="209"/>
      <c r="H42" s="268"/>
      <c r="I42" s="215"/>
      <c r="J42" s="209"/>
    </row>
    <row r="43" spans="1:10" ht="36.75" customHeight="1" x14ac:dyDescent="0.25">
      <c r="A43" s="273"/>
      <c r="B43" s="41">
        <f>BASE!$C$80</f>
        <v>0</v>
      </c>
      <c r="C43" s="48" t="str">
        <f>BASE!$F$80</f>
        <v>1496meses 23dias</v>
      </c>
      <c r="D43" s="210"/>
      <c r="E43" s="213"/>
      <c r="F43" s="210"/>
      <c r="G43" s="210"/>
      <c r="H43" s="269"/>
      <c r="I43" s="215"/>
      <c r="J43" s="210"/>
    </row>
    <row r="44" spans="1:10" ht="36.75" customHeight="1" x14ac:dyDescent="0.25">
      <c r="A44" s="273"/>
      <c r="B44" s="41">
        <f>BASE!$C$81</f>
        <v>0</v>
      </c>
      <c r="C44" s="48" t="str">
        <f>BASE!$F$81</f>
        <v>1496meses 23dias</v>
      </c>
      <c r="D44" s="208" t="s">
        <v>3710</v>
      </c>
      <c r="E44" s="211">
        <f>BASE!$I$75</f>
        <v>0</v>
      </c>
      <c r="F44" s="208" t="e">
        <f>VLOOKUP(E44,' '!A:C,2,FALSE)</f>
        <v>#N/A</v>
      </c>
      <c r="G44" s="208" t="e">
        <f>VLOOKUP(E44,' '!A:C,3,FALSE)</f>
        <v>#N/A</v>
      </c>
      <c r="H44" s="265"/>
      <c r="I44" s="215"/>
      <c r="J44" s="208" t="e">
        <f>VLOOKUP(E44,' '!A:E,5,FALSE)</f>
        <v>#N/A</v>
      </c>
    </row>
    <row r="45" spans="1:10" ht="42.75" customHeight="1" x14ac:dyDescent="0.25">
      <c r="A45" s="273"/>
      <c r="B45" s="41">
        <f>BASE!$C$82</f>
        <v>0</v>
      </c>
      <c r="C45" s="48" t="str">
        <f>BASE!$F$82</f>
        <v>1496meses 23dias</v>
      </c>
      <c r="D45" s="209"/>
      <c r="E45" s="212"/>
      <c r="F45" s="209"/>
      <c r="G45" s="209"/>
      <c r="H45" s="266"/>
      <c r="I45" s="215"/>
      <c r="J45" s="209"/>
    </row>
    <row r="46" spans="1:10" ht="42.75" customHeight="1" thickBot="1" x14ac:dyDescent="0.3">
      <c r="A46" s="274"/>
      <c r="B46" s="35">
        <f>BASE!$C$83</f>
        <v>0</v>
      </c>
      <c r="C46" s="48" t="str">
        <f>BASE!$F$83</f>
        <v>1496meses 23dias</v>
      </c>
      <c r="D46" s="275"/>
      <c r="E46" s="276"/>
      <c r="F46" s="275"/>
      <c r="G46" s="275"/>
      <c r="H46" s="267"/>
      <c r="I46" s="271"/>
      <c r="J46" s="210"/>
    </row>
  </sheetData>
  <mergeCells count="96">
    <mergeCell ref="I11:I13"/>
    <mergeCell ref="I14:I16"/>
    <mergeCell ref="I17:I19"/>
    <mergeCell ref="I20:I22"/>
    <mergeCell ref="I23:I25"/>
    <mergeCell ref="A38:A46"/>
    <mergeCell ref="D38:D40"/>
    <mergeCell ref="E38:E40"/>
    <mergeCell ref="F38:F40"/>
    <mergeCell ref="G38:G40"/>
    <mergeCell ref="D44:D46"/>
    <mergeCell ref="E44:E46"/>
    <mergeCell ref="F44:F46"/>
    <mergeCell ref="G44:G46"/>
    <mergeCell ref="D41:D43"/>
    <mergeCell ref="E41:E43"/>
    <mergeCell ref="F41:F43"/>
    <mergeCell ref="G41:G43"/>
    <mergeCell ref="H44:H46"/>
    <mergeCell ref="J44:J46"/>
    <mergeCell ref="J38:J40"/>
    <mergeCell ref="J41:J43"/>
    <mergeCell ref="H38:H40"/>
    <mergeCell ref="I38:I46"/>
    <mergeCell ref="H41:H43"/>
    <mergeCell ref="J35:J37"/>
    <mergeCell ref="A29:A37"/>
    <mergeCell ref="D29:D31"/>
    <mergeCell ref="E29:E31"/>
    <mergeCell ref="F29:F31"/>
    <mergeCell ref="G29:G31"/>
    <mergeCell ref="H29:H31"/>
    <mergeCell ref="D32:D34"/>
    <mergeCell ref="E32:E34"/>
    <mergeCell ref="F32:F34"/>
    <mergeCell ref="G32:G34"/>
    <mergeCell ref="H32:H34"/>
    <mergeCell ref="J32:J34"/>
    <mergeCell ref="D35:D37"/>
    <mergeCell ref="E35:E37"/>
    <mergeCell ref="F35:F37"/>
    <mergeCell ref="G35:G37"/>
    <mergeCell ref="H35:H37"/>
    <mergeCell ref="H26:H28"/>
    <mergeCell ref="G26:G28"/>
    <mergeCell ref="I29:I37"/>
    <mergeCell ref="I26:I28"/>
    <mergeCell ref="D14:D16"/>
    <mergeCell ref="E14:E16"/>
    <mergeCell ref="H20:H22"/>
    <mergeCell ref="D23:D25"/>
    <mergeCell ref="E23:E25"/>
    <mergeCell ref="F23:F25"/>
    <mergeCell ref="G23:G25"/>
    <mergeCell ref="H23:H25"/>
    <mergeCell ref="G20:G22"/>
    <mergeCell ref="H14:H16"/>
    <mergeCell ref="G14:G16"/>
    <mergeCell ref="G17:G19"/>
    <mergeCell ref="H17:H19"/>
    <mergeCell ref="A20:A28"/>
    <mergeCell ref="D20:D22"/>
    <mergeCell ref="E20:E22"/>
    <mergeCell ref="F20:F22"/>
    <mergeCell ref="D26:D28"/>
    <mergeCell ref="E26:E28"/>
    <mergeCell ref="F26:F28"/>
    <mergeCell ref="J26:J28"/>
    <mergeCell ref="J29:J31"/>
    <mergeCell ref="J20:J22"/>
    <mergeCell ref="J23:J25"/>
    <mergeCell ref="J14:J16"/>
    <mergeCell ref="J17:J19"/>
    <mergeCell ref="A8:B8"/>
    <mergeCell ref="J11:J13"/>
    <mergeCell ref="H11:H13"/>
    <mergeCell ref="F11:F13"/>
    <mergeCell ref="G11:G13"/>
    <mergeCell ref="A11:A19"/>
    <mergeCell ref="D17:D19"/>
    <mergeCell ref="E17:E19"/>
    <mergeCell ref="F17:F19"/>
    <mergeCell ref="D11:D13"/>
    <mergeCell ref="E11:E13"/>
    <mergeCell ref="A9:B9"/>
    <mergeCell ref="F9:J9"/>
    <mergeCell ref="H8:J8"/>
    <mergeCell ref="C8:F8"/>
    <mergeCell ref="F14:F16"/>
    <mergeCell ref="A7:B7"/>
    <mergeCell ref="C7:J7"/>
    <mergeCell ref="A1:J1"/>
    <mergeCell ref="A2:J2"/>
    <mergeCell ref="A3:J3"/>
    <mergeCell ref="A4:J4"/>
    <mergeCell ref="A6:J6"/>
  </mergeCells>
  <pageMargins left="0.25" right="0.25" top="0.75" bottom="0.75" header="0.3" footer="0.3"/>
  <pageSetup paperSize="9" scale="52" fitToHeight="0" orientation="landscape" horizontalDpi="360" verticalDpi="360" r:id="rId1"/>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9"/>
  <sheetViews>
    <sheetView view="pageBreakPreview" zoomScale="95" zoomScaleNormal="100" zoomScaleSheetLayoutView="95" workbookViewId="0">
      <selection activeCell="J8" sqref="J8:K8"/>
    </sheetView>
  </sheetViews>
  <sheetFormatPr baseColWidth="10" defaultColWidth="11.42578125" defaultRowHeight="15" x14ac:dyDescent="0.25"/>
  <cols>
    <col min="1" max="1" width="6.5703125" customWidth="1"/>
    <col min="2" max="2" width="17.42578125" customWidth="1"/>
    <col min="3" max="3" width="23.140625" customWidth="1"/>
    <col min="4" max="11" width="9.5703125" customWidth="1"/>
    <col min="12" max="13" width="26.85546875" customWidth="1"/>
  </cols>
  <sheetData>
    <row r="1" spans="1:13" ht="15.75" customHeight="1" x14ac:dyDescent="0.25">
      <c r="A1" s="218" t="s">
        <v>3690</v>
      </c>
      <c r="B1" s="218"/>
      <c r="C1" s="218"/>
      <c r="D1" s="218"/>
      <c r="E1" s="218"/>
      <c r="F1" s="218"/>
      <c r="G1" s="218"/>
      <c r="H1" s="218"/>
      <c r="I1" s="218"/>
      <c r="J1" s="218"/>
      <c r="K1" s="218"/>
      <c r="L1" s="218"/>
      <c r="M1" s="218"/>
    </row>
    <row r="2" spans="1:13" ht="18.75" x14ac:dyDescent="0.3">
      <c r="A2" s="219" t="s">
        <v>3691</v>
      </c>
      <c r="B2" s="219"/>
      <c r="C2" s="219"/>
      <c r="D2" s="219"/>
      <c r="E2" s="219"/>
      <c r="F2" s="219"/>
      <c r="G2" s="219"/>
      <c r="H2" s="219"/>
      <c r="I2" s="219"/>
      <c r="J2" s="219"/>
      <c r="K2" s="219"/>
      <c r="L2" s="219"/>
      <c r="M2" s="219"/>
    </row>
    <row r="3" spans="1:13" ht="23.25" x14ac:dyDescent="0.35">
      <c r="A3" s="220" t="s">
        <v>3692</v>
      </c>
      <c r="B3" s="220"/>
      <c r="C3" s="220"/>
      <c r="D3" s="220"/>
      <c r="E3" s="220"/>
      <c r="F3" s="220"/>
      <c r="G3" s="220"/>
      <c r="H3" s="220"/>
      <c r="I3" s="220"/>
      <c r="J3" s="220"/>
      <c r="K3" s="220"/>
      <c r="L3" s="220"/>
      <c r="M3" s="220"/>
    </row>
    <row r="4" spans="1:13" x14ac:dyDescent="0.25">
      <c r="A4" s="221" t="s">
        <v>3740</v>
      </c>
      <c r="B4" s="221"/>
      <c r="C4" s="221"/>
      <c r="D4" s="221"/>
      <c r="E4" s="221"/>
      <c r="F4" s="221"/>
      <c r="G4" s="221"/>
      <c r="H4" s="221"/>
      <c r="I4" s="221"/>
      <c r="J4" s="221"/>
      <c r="K4" s="221"/>
      <c r="L4" s="221"/>
      <c r="M4" s="221"/>
    </row>
    <row r="5" spans="1:13" x14ac:dyDescent="0.25">
      <c r="A5" s="222" t="s">
        <v>3722</v>
      </c>
      <c r="B5" s="222"/>
      <c r="C5" s="222"/>
      <c r="D5" s="222"/>
      <c r="E5" s="222"/>
      <c r="F5" s="222"/>
      <c r="G5" s="222"/>
      <c r="H5" s="222"/>
      <c r="I5" s="222"/>
      <c r="J5" s="222"/>
      <c r="K5" s="222"/>
      <c r="L5" s="222"/>
      <c r="M5" s="222"/>
    </row>
    <row r="6" spans="1:13" ht="15.75" customHeight="1" x14ac:dyDescent="0.25">
      <c r="A6" s="226" t="s">
        <v>3766</v>
      </c>
      <c r="B6" s="227"/>
      <c r="C6" s="233" t="str">
        <f>BASE!C1:D1</f>
        <v xml:space="preserve">AMPARO INES MORAN PONCE </v>
      </c>
      <c r="D6" s="224"/>
      <c r="E6" s="224"/>
      <c r="F6" s="224"/>
      <c r="G6" s="224"/>
      <c r="H6" s="224"/>
      <c r="I6" s="224"/>
      <c r="J6" s="224"/>
      <c r="K6" s="224"/>
      <c r="L6" s="224"/>
      <c r="M6" s="225"/>
    </row>
    <row r="7" spans="1:13" ht="15.75" customHeight="1" x14ac:dyDescent="0.25">
      <c r="A7" s="226" t="s">
        <v>3724</v>
      </c>
      <c r="B7" s="227"/>
      <c r="C7" s="223" t="str">
        <f>BASE!C2:D2</f>
        <v xml:space="preserve">CNH GOTITAS DE DIOS </v>
      </c>
      <c r="D7" s="224"/>
      <c r="E7" s="224"/>
      <c r="F7" s="224"/>
      <c r="G7" s="224"/>
      <c r="H7" s="224"/>
      <c r="I7" s="224"/>
      <c r="J7" s="225"/>
      <c r="K7" s="226" t="s">
        <v>3697</v>
      </c>
      <c r="L7" s="227"/>
      <c r="M7" s="89">
        <f>BASE!F1</f>
        <v>53100</v>
      </c>
    </row>
    <row r="8" spans="1:13" ht="15.75" customHeight="1" x14ac:dyDescent="0.25">
      <c r="A8" s="228" t="s">
        <v>3725</v>
      </c>
      <c r="B8" s="229"/>
      <c r="C8" s="223">
        <f>BASE!F3</f>
        <v>45558</v>
      </c>
      <c r="D8" s="259"/>
      <c r="E8" s="259"/>
      <c r="F8" s="259"/>
      <c r="G8" s="260"/>
      <c r="H8" s="278" t="s">
        <v>3699</v>
      </c>
      <c r="I8" s="279"/>
      <c r="J8" s="233">
        <v>4</v>
      </c>
      <c r="K8" s="225"/>
      <c r="L8" s="233" t="str">
        <f>BASE!C3</f>
        <v>DEL   23 AL  27 /9 DEL 2024</v>
      </c>
      <c r="M8" s="225"/>
    </row>
    <row r="9" spans="1:13" x14ac:dyDescent="0.25">
      <c r="A9" s="230"/>
      <c r="B9" s="231"/>
      <c r="C9" s="231"/>
      <c r="D9" s="231"/>
      <c r="E9" s="231"/>
      <c r="F9" s="231"/>
      <c r="G9" s="231"/>
      <c r="H9" s="231"/>
      <c r="I9" s="231"/>
      <c r="J9" s="231"/>
      <c r="K9" s="231"/>
      <c r="L9" s="231"/>
      <c r="M9" s="232"/>
    </row>
    <row r="10" spans="1:13" ht="21" customHeight="1" x14ac:dyDescent="0.25">
      <c r="A10" s="280" t="s">
        <v>3728</v>
      </c>
      <c r="B10" s="281"/>
      <c r="C10" s="281"/>
      <c r="D10" s="281"/>
      <c r="E10" s="281"/>
      <c r="F10" s="281"/>
      <c r="G10" s="281"/>
      <c r="H10" s="281"/>
      <c r="I10" s="281"/>
      <c r="J10" s="281"/>
      <c r="K10" s="281"/>
      <c r="L10" s="282"/>
      <c r="M10" s="244" t="s">
        <v>3739</v>
      </c>
    </row>
    <row r="11" spans="1:13" ht="65.25" customHeight="1" x14ac:dyDescent="0.25">
      <c r="A11" s="234" t="s">
        <v>3726</v>
      </c>
      <c r="B11" s="236" t="s">
        <v>3727</v>
      </c>
      <c r="C11" s="237"/>
      <c r="D11" s="240" t="s">
        <v>3736</v>
      </c>
      <c r="E11" s="241"/>
      <c r="F11" s="240" t="s">
        <v>3737</v>
      </c>
      <c r="G11" s="242"/>
      <c r="H11" s="243" t="s">
        <v>3738</v>
      </c>
      <c r="I11" s="243"/>
      <c r="J11" s="238" t="s">
        <v>3731</v>
      </c>
      <c r="K11" s="239"/>
      <c r="L11" s="244" t="s">
        <v>3729</v>
      </c>
      <c r="M11" s="283"/>
    </row>
    <row r="12" spans="1:13" ht="96.75" customHeight="1" x14ac:dyDescent="0.25">
      <c r="A12" s="235"/>
      <c r="B12" s="238"/>
      <c r="C12" s="239"/>
      <c r="D12" s="14" t="s">
        <v>3717</v>
      </c>
      <c r="E12" s="14" t="s">
        <v>3716</v>
      </c>
      <c r="F12" s="14" t="s">
        <v>3717</v>
      </c>
      <c r="G12" s="14" t="s">
        <v>3716</v>
      </c>
      <c r="H12" s="14" t="s">
        <v>3717</v>
      </c>
      <c r="I12" s="14" t="s">
        <v>3716</v>
      </c>
      <c r="J12" s="14" t="s">
        <v>3717</v>
      </c>
      <c r="K12" s="14" t="s">
        <v>3716</v>
      </c>
      <c r="L12" s="243"/>
      <c r="M12" s="243"/>
    </row>
    <row r="13" spans="1:13" ht="21.75" customHeight="1" x14ac:dyDescent="0.25">
      <c r="A13" s="90">
        <v>1</v>
      </c>
      <c r="B13" s="245" t="str">
        <f>BASE!C45</f>
        <v>MINA BASABE ELIECER URIEL</v>
      </c>
      <c r="C13" s="246"/>
      <c r="D13" s="11"/>
      <c r="E13" s="11"/>
      <c r="F13" s="11"/>
      <c r="G13" s="11"/>
      <c r="H13" s="16"/>
      <c r="I13" s="11"/>
      <c r="J13" s="11"/>
      <c r="K13" s="11"/>
      <c r="L13" s="11"/>
      <c r="M13" s="11"/>
    </row>
    <row r="14" spans="1:13" ht="21.75" customHeight="1" x14ac:dyDescent="0.25">
      <c r="A14" s="90">
        <v>2</v>
      </c>
      <c r="B14" s="245" t="str">
        <f>BASE!C46</f>
        <v>SALAZAR HOLGUIN EMA LUCIA</v>
      </c>
      <c r="C14" s="246"/>
      <c r="D14" s="11"/>
      <c r="E14" s="11"/>
      <c r="F14" s="11"/>
      <c r="G14" s="11"/>
      <c r="H14" s="16"/>
      <c r="I14" s="11"/>
      <c r="J14" s="11"/>
      <c r="K14" s="11"/>
      <c r="L14" s="11"/>
      <c r="M14" s="11"/>
    </row>
    <row r="15" spans="1:13" ht="21.75" customHeight="1" x14ac:dyDescent="0.25">
      <c r="A15" s="90">
        <v>3</v>
      </c>
      <c r="B15" s="245" t="str">
        <f>BASE!C47</f>
        <v>POZO SANTISTEVAN  JADIEL ILIAN</v>
      </c>
      <c r="C15" s="246"/>
      <c r="D15" s="11"/>
      <c r="E15" s="11"/>
      <c r="F15" s="11"/>
      <c r="G15" s="11"/>
      <c r="H15" s="16"/>
      <c r="I15" s="11"/>
      <c r="J15" s="11"/>
      <c r="K15" s="11"/>
      <c r="L15" s="11"/>
      <c r="M15" s="11"/>
    </row>
    <row r="16" spans="1:13" ht="21.75" customHeight="1" x14ac:dyDescent="0.25">
      <c r="A16" s="90">
        <v>4</v>
      </c>
      <c r="B16" s="245" t="str">
        <f>BASE!C48</f>
        <v>QUIROZ TOMALA ELIAS GIOVANY</v>
      </c>
      <c r="C16" s="246"/>
      <c r="D16" s="11"/>
      <c r="E16" s="11"/>
      <c r="F16" s="11"/>
      <c r="G16" s="11"/>
      <c r="H16" s="16"/>
      <c r="I16" s="11"/>
      <c r="J16" s="11"/>
      <c r="K16" s="11"/>
      <c r="L16" s="11"/>
      <c r="M16" s="11"/>
    </row>
    <row r="17" spans="1:13" ht="21.75" customHeight="1" x14ac:dyDescent="0.25">
      <c r="A17" s="90">
        <v>5</v>
      </c>
      <c r="B17" s="245" t="str">
        <f>BASE!C49</f>
        <v>POZO SANTISTEVAN DAFNE ARLETH</v>
      </c>
      <c r="C17" s="246"/>
      <c r="D17" s="11"/>
      <c r="E17" s="11"/>
      <c r="F17" s="11"/>
      <c r="G17" s="11"/>
      <c r="H17" s="16"/>
      <c r="I17" s="11"/>
      <c r="J17" s="11"/>
      <c r="K17" s="11"/>
      <c r="L17" s="11"/>
      <c r="M17" s="11"/>
    </row>
    <row r="18" spans="1:13" ht="21.75" customHeight="1" x14ac:dyDescent="0.25">
      <c r="A18" s="90">
        <v>6</v>
      </c>
      <c r="B18" s="245" t="str">
        <f>BASE!C50</f>
        <v xml:space="preserve"> PITA MORAN NEITAN GAEL</v>
      </c>
      <c r="C18" s="246"/>
      <c r="D18" s="11"/>
      <c r="E18" s="11"/>
      <c r="F18" s="11"/>
      <c r="G18" s="11"/>
      <c r="H18" s="16"/>
      <c r="I18" s="11"/>
      <c r="J18" s="11"/>
      <c r="K18" s="11"/>
      <c r="L18" s="11"/>
      <c r="M18" s="11"/>
    </row>
    <row r="19" spans="1:13" ht="21.75" customHeight="1" x14ac:dyDescent="0.25">
      <c r="A19" s="90">
        <v>7</v>
      </c>
      <c r="B19" s="245" t="str">
        <f>BASE!C51</f>
        <v xml:space="preserve"> VILLEGAS SANTOS OSMAN TAHIR</v>
      </c>
      <c r="C19" s="246"/>
      <c r="D19" s="11"/>
      <c r="E19" s="11"/>
      <c r="F19" s="11"/>
      <c r="G19" s="11"/>
      <c r="H19" s="16"/>
      <c r="I19" s="11"/>
      <c r="J19" s="11"/>
      <c r="K19" s="11"/>
      <c r="L19" s="11"/>
      <c r="M19" s="11"/>
    </row>
    <row r="20" spans="1:13" ht="24.75" customHeight="1" x14ac:dyDescent="0.25">
      <c r="A20" s="90">
        <v>8</v>
      </c>
      <c r="B20" s="245"/>
      <c r="C20" s="246"/>
      <c r="D20" s="11"/>
      <c r="E20" s="11"/>
      <c r="F20" s="11"/>
      <c r="G20" s="17"/>
      <c r="H20" s="18"/>
      <c r="I20" s="11"/>
      <c r="J20" s="11"/>
      <c r="K20" s="11"/>
      <c r="L20" s="17"/>
      <c r="M20" s="17"/>
    </row>
    <row r="21" spans="1:13" ht="21.75" customHeight="1" x14ac:dyDescent="0.25">
      <c r="A21" s="90">
        <v>9</v>
      </c>
      <c r="B21" s="245" t="str">
        <f>BASE!C55</f>
        <v>RODRIGUEZ  MAGALLANES KENNER EMIR</v>
      </c>
      <c r="C21" s="246"/>
      <c r="D21" s="11"/>
      <c r="E21" s="11"/>
      <c r="F21" s="11"/>
      <c r="G21" s="11"/>
      <c r="H21" s="16"/>
      <c r="I21" s="11"/>
      <c r="J21" s="11"/>
      <c r="K21" s="11"/>
      <c r="L21" s="11"/>
      <c r="M21" s="11"/>
    </row>
    <row r="22" spans="1:13" ht="21.75" customHeight="1" x14ac:dyDescent="0.25">
      <c r="A22" s="90">
        <v>10</v>
      </c>
      <c r="B22" s="245" t="str">
        <f>BASE!C56</f>
        <v>MAGALLANES MALAVE LEIDY YESLY</v>
      </c>
      <c r="C22" s="246"/>
      <c r="D22" s="11"/>
      <c r="E22" s="11"/>
      <c r="F22" s="11"/>
      <c r="G22" s="11"/>
      <c r="H22" s="16"/>
      <c r="I22" s="11"/>
      <c r="J22" s="11"/>
      <c r="K22" s="11"/>
      <c r="L22" s="11"/>
      <c r="M22" s="11"/>
    </row>
    <row r="23" spans="1:13" ht="21.75" customHeight="1" x14ac:dyDescent="0.25">
      <c r="A23" s="90">
        <v>11</v>
      </c>
      <c r="B23" s="245" t="str">
        <f>BASE!C57</f>
        <v>PARRAGA CRUZ JASBELLA LISBETH</v>
      </c>
      <c r="C23" s="246"/>
      <c r="D23" s="11"/>
      <c r="E23" s="11"/>
      <c r="F23" s="11"/>
      <c r="G23" s="11"/>
      <c r="H23" s="16"/>
      <c r="I23" s="11"/>
      <c r="J23" s="11"/>
      <c r="K23" s="11"/>
      <c r="L23" s="11"/>
      <c r="M23" s="11"/>
    </row>
    <row r="24" spans="1:13" ht="21.75" customHeight="1" x14ac:dyDescent="0.25">
      <c r="A24" s="90">
        <v>12</v>
      </c>
      <c r="B24" s="245" t="str">
        <f>BASE!C58</f>
        <v xml:space="preserve">POZO SALAZAR NAYLETH DARIANA </v>
      </c>
      <c r="C24" s="246"/>
      <c r="D24" s="11"/>
      <c r="E24" s="11"/>
      <c r="F24" s="11"/>
      <c r="G24" s="11"/>
      <c r="H24" s="16"/>
      <c r="I24" s="11"/>
      <c r="J24" s="11"/>
      <c r="K24" s="11"/>
      <c r="L24" s="11"/>
      <c r="M24" s="11"/>
    </row>
    <row r="25" spans="1:13" ht="21.75" customHeight="1" x14ac:dyDescent="0.25">
      <c r="A25" s="90">
        <v>13</v>
      </c>
      <c r="B25" s="245" t="str">
        <f>BASE!C59</f>
        <v xml:space="preserve">SALAZAR MAGALLANES EDYL AYDEN </v>
      </c>
      <c r="C25" s="246"/>
      <c r="D25" s="11"/>
      <c r="E25" s="11"/>
      <c r="F25" s="11"/>
      <c r="G25" s="17"/>
      <c r="H25" s="18"/>
      <c r="I25" s="11"/>
      <c r="J25" s="11"/>
      <c r="K25" s="11"/>
      <c r="L25" s="17"/>
      <c r="M25" s="17"/>
    </row>
    <row r="26" spans="1:13" ht="21.75" customHeight="1" x14ac:dyDescent="0.25">
      <c r="A26" s="90">
        <v>14</v>
      </c>
      <c r="B26" s="245" t="str">
        <f>BASE!C60</f>
        <v>MAGALLANES VILLEGAS JORVIN JAEL</v>
      </c>
      <c r="C26" s="246"/>
      <c r="D26" s="11"/>
      <c r="E26" s="11"/>
      <c r="F26" s="11"/>
      <c r="G26" s="17"/>
      <c r="H26" s="18"/>
      <c r="I26" s="11"/>
      <c r="J26" s="11"/>
      <c r="K26" s="11"/>
      <c r="L26" s="17"/>
      <c r="M26" s="17"/>
    </row>
    <row r="27" spans="1:13" ht="21.75" customHeight="1" x14ac:dyDescent="0.25">
      <c r="A27" s="90">
        <v>15</v>
      </c>
      <c r="B27" s="245" t="str">
        <f>BASE!C61</f>
        <v>DERECK JOSUA POZO TOMALA</v>
      </c>
      <c r="C27" s="246"/>
      <c r="D27" s="11"/>
      <c r="E27" s="11"/>
      <c r="F27" s="11"/>
      <c r="G27" s="11"/>
      <c r="H27" s="16"/>
      <c r="I27" s="11"/>
      <c r="J27" s="11"/>
      <c r="K27" s="11"/>
      <c r="L27" s="11"/>
      <c r="M27" s="11"/>
    </row>
    <row r="28" spans="1:13" ht="21.75" customHeight="1" x14ac:dyDescent="0.25">
      <c r="A28" s="90">
        <v>16</v>
      </c>
      <c r="B28" s="245" t="str">
        <f>BASE!C62</f>
        <v>VERA CRUZ YURANY ZARILET</v>
      </c>
      <c r="C28" s="246"/>
      <c r="D28" s="11"/>
      <c r="E28" s="11"/>
      <c r="F28" s="11"/>
      <c r="G28" s="11"/>
      <c r="H28" s="16"/>
      <c r="I28" s="11"/>
      <c r="J28" s="11"/>
      <c r="K28" s="11"/>
      <c r="L28" s="11"/>
      <c r="M28" s="11"/>
    </row>
    <row r="29" spans="1:13" ht="20.25" customHeight="1" x14ac:dyDescent="0.25">
      <c r="A29" s="90">
        <v>17</v>
      </c>
      <c r="B29" s="245" t="str">
        <f>BASE!C63</f>
        <v xml:space="preserve">CLARISSE JULIETTE POZO RODRIGUEZ </v>
      </c>
      <c r="C29" s="246"/>
      <c r="D29" s="11"/>
      <c r="E29" s="11"/>
      <c r="F29" s="11"/>
      <c r="G29" s="11"/>
      <c r="H29" s="16"/>
      <c r="I29" s="11"/>
      <c r="J29" s="11"/>
      <c r="K29" s="11"/>
      <c r="L29" s="11"/>
      <c r="M29" s="11"/>
    </row>
  </sheetData>
  <mergeCells count="42">
    <mergeCell ref="B29:C29"/>
    <mergeCell ref="B25:C25"/>
    <mergeCell ref="B26:C26"/>
    <mergeCell ref="B27:C27"/>
    <mergeCell ref="B28:C28"/>
    <mergeCell ref="B22:C22"/>
    <mergeCell ref="B23:C23"/>
    <mergeCell ref="B24:C24"/>
    <mergeCell ref="B15:C15"/>
    <mergeCell ref="B16:C16"/>
    <mergeCell ref="B17:C17"/>
    <mergeCell ref="B18:C18"/>
    <mergeCell ref="B19:C19"/>
    <mergeCell ref="B20:C20"/>
    <mergeCell ref="B21:C21"/>
    <mergeCell ref="H11:I11"/>
    <mergeCell ref="J11:K11"/>
    <mergeCell ref="B13:C13"/>
    <mergeCell ref="B14:C14"/>
    <mergeCell ref="B11:C12"/>
    <mergeCell ref="D11:E11"/>
    <mergeCell ref="A1:M1"/>
    <mergeCell ref="A2:M2"/>
    <mergeCell ref="A3:M3"/>
    <mergeCell ref="A4:M4"/>
    <mergeCell ref="A5:M5"/>
    <mergeCell ref="A6:B6"/>
    <mergeCell ref="C6:M6"/>
    <mergeCell ref="L8:M8"/>
    <mergeCell ref="L11:L12"/>
    <mergeCell ref="K7:L7"/>
    <mergeCell ref="A8:B8"/>
    <mergeCell ref="C8:G8"/>
    <mergeCell ref="C7:J7"/>
    <mergeCell ref="A7:B7"/>
    <mergeCell ref="H8:I8"/>
    <mergeCell ref="J8:K8"/>
    <mergeCell ref="A9:M9"/>
    <mergeCell ref="A10:L10"/>
    <mergeCell ref="M10:M12"/>
    <mergeCell ref="A11:A12"/>
    <mergeCell ref="F11:G11"/>
  </mergeCells>
  <pageMargins left="0.7" right="0.7" top="0.75" bottom="0.75" header="0.3" footer="0.3"/>
  <pageSetup paperSize="9" scale="71"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5"/>
  <sheetViews>
    <sheetView view="pageBreakPreview" zoomScale="60" zoomScaleNormal="100" workbookViewId="0">
      <selection activeCell="E9" sqref="E9"/>
    </sheetView>
  </sheetViews>
  <sheetFormatPr baseColWidth="10" defaultColWidth="11.42578125" defaultRowHeight="15" x14ac:dyDescent="0.25"/>
  <cols>
    <col min="1" max="1" width="9.28515625" customWidth="1"/>
    <col min="2" max="2" width="25.7109375" customWidth="1"/>
    <col min="3" max="5" width="23.140625" customWidth="1"/>
    <col min="6" max="7" width="51.140625" customWidth="1"/>
    <col min="8" max="8" width="42" customWidth="1"/>
    <col min="9" max="9" width="59.140625" customWidth="1"/>
  </cols>
  <sheetData>
    <row r="1" spans="1:9" ht="18.75" customHeight="1" x14ac:dyDescent="0.3">
      <c r="A1" s="247" t="s">
        <v>3690</v>
      </c>
      <c r="B1" s="219"/>
      <c r="C1" s="219"/>
      <c r="D1" s="219"/>
      <c r="E1" s="219"/>
      <c r="F1" s="219"/>
      <c r="G1" s="219"/>
      <c r="H1" s="219"/>
      <c r="I1" s="219"/>
    </row>
    <row r="2" spans="1:9" ht="18.75" customHeight="1" x14ac:dyDescent="0.3">
      <c r="A2" s="247" t="s">
        <v>3691</v>
      </c>
      <c r="B2" s="219"/>
      <c r="C2" s="219"/>
      <c r="D2" s="219"/>
      <c r="E2" s="219"/>
      <c r="F2" s="219"/>
      <c r="G2" s="219"/>
      <c r="H2" s="219"/>
      <c r="I2" s="219"/>
    </row>
    <row r="3" spans="1:9" ht="18.75" customHeight="1" x14ac:dyDescent="0.3">
      <c r="A3" s="247" t="s">
        <v>3692</v>
      </c>
      <c r="B3" s="219"/>
      <c r="C3" s="219"/>
      <c r="D3" s="219"/>
      <c r="E3" s="219"/>
      <c r="F3" s="219"/>
      <c r="G3" s="219"/>
      <c r="H3" s="219"/>
      <c r="I3" s="219"/>
    </row>
    <row r="4" spans="1:9" ht="18.75" customHeight="1" x14ac:dyDescent="0.25">
      <c r="A4" s="248" t="s">
        <v>3693</v>
      </c>
      <c r="B4" s="249"/>
      <c r="C4" s="249"/>
      <c r="D4" s="249"/>
      <c r="E4" s="249"/>
      <c r="F4" s="249"/>
      <c r="G4" s="249"/>
      <c r="H4" s="249"/>
      <c r="I4" s="249"/>
    </row>
    <row r="5" spans="1:9" ht="18.75" customHeight="1" x14ac:dyDescent="0.25"/>
    <row r="6" spans="1:9" ht="24" customHeight="1" x14ac:dyDescent="0.25">
      <c r="A6" s="288" t="s">
        <v>3694</v>
      </c>
      <c r="B6" s="289"/>
      <c r="C6" s="289"/>
      <c r="D6" s="289"/>
      <c r="E6" s="289"/>
      <c r="F6" s="289"/>
      <c r="G6" s="289"/>
      <c r="H6" s="289"/>
      <c r="I6" s="290"/>
    </row>
    <row r="7" spans="1:9" s="12" customFormat="1" ht="24" customHeight="1" x14ac:dyDescent="0.25">
      <c r="A7" s="284" t="s">
        <v>3695</v>
      </c>
      <c r="B7" s="284"/>
      <c r="C7" s="285" t="str">
        <f>BASE!$C$1:$D$1</f>
        <v xml:space="preserve">AMPARO INES MORAN PONCE </v>
      </c>
      <c r="D7" s="286"/>
      <c r="E7" s="286"/>
      <c r="F7" s="286"/>
      <c r="G7" s="286"/>
      <c r="H7" s="286"/>
      <c r="I7" s="287"/>
    </row>
    <row r="8" spans="1:9" s="12" customFormat="1" ht="24" customHeight="1" x14ac:dyDescent="0.25">
      <c r="A8" s="284" t="s">
        <v>3696</v>
      </c>
      <c r="B8" s="284"/>
      <c r="C8" s="291" t="str">
        <f>BASE!$C$2:$D$2</f>
        <v xml:space="preserve">CNH GOTITAS DE DIOS </v>
      </c>
      <c r="D8" s="286"/>
      <c r="E8" s="286"/>
      <c r="F8" s="287"/>
      <c r="G8" s="13" t="s">
        <v>3697</v>
      </c>
      <c r="H8" s="285">
        <f>BASE!$F$1</f>
        <v>53100</v>
      </c>
      <c r="I8" s="287"/>
    </row>
    <row r="9" spans="1:9" s="12" customFormat="1" ht="24" customHeight="1" x14ac:dyDescent="0.25">
      <c r="A9" s="284" t="s">
        <v>3698</v>
      </c>
      <c r="B9" s="284"/>
      <c r="C9" s="119">
        <f>BASE!$F$3</f>
        <v>45558</v>
      </c>
      <c r="D9" s="13" t="s">
        <v>3699</v>
      </c>
      <c r="E9" s="91">
        <v>4</v>
      </c>
      <c r="F9" s="285" t="str">
        <f>BASE!$C$3</f>
        <v>DEL   23 AL  27 /9 DEL 2024</v>
      </c>
      <c r="G9" s="286"/>
      <c r="H9" s="286"/>
      <c r="I9" s="287"/>
    </row>
    <row r="10" spans="1:9" s="107" customFormat="1" ht="66" customHeight="1" x14ac:dyDescent="0.25">
      <c r="A10" s="114" t="s">
        <v>3700</v>
      </c>
      <c r="B10" s="114" t="s">
        <v>3701</v>
      </c>
      <c r="C10" s="115" t="s">
        <v>3702</v>
      </c>
      <c r="D10" s="114" t="s">
        <v>3703</v>
      </c>
      <c r="E10" s="115" t="s">
        <v>3704</v>
      </c>
      <c r="F10" s="114" t="s">
        <v>3705</v>
      </c>
      <c r="G10" s="114" t="s">
        <v>3706</v>
      </c>
      <c r="H10" s="115" t="s">
        <v>3707</v>
      </c>
      <c r="I10" s="114" t="s">
        <v>3708</v>
      </c>
    </row>
    <row r="11" spans="1:9" ht="69.95" customHeight="1" x14ac:dyDescent="0.25">
      <c r="A11" s="292">
        <v>1</v>
      </c>
      <c r="B11" s="277" t="str">
        <f>BASE!$C$86</f>
        <v>GHEIDY ESTEFANIA SANTO LEON</v>
      </c>
      <c r="C11" s="293" t="str">
        <f>BASE!$D$86</f>
        <v>9 MESES</v>
      </c>
      <c r="D11" s="109" t="s">
        <v>3709</v>
      </c>
      <c r="E11" s="109" t="str">
        <f>BASE!$G$86</f>
        <v>Ficha EP.9.1</v>
      </c>
      <c r="F11" s="109" t="str">
        <f>VLOOKUP(E11,' '!A:D,2,FALSE)</f>
        <v>¡Puedo respirar contigo!</v>
      </c>
      <c r="G11" s="109" t="str">
        <f>VLOOKUP(F11,' '!B:E,2,FALSE)</f>
        <v>Respirar de diferentes maneras para relajarse y preparase para el parto.</v>
      </c>
      <c r="H11" s="277" t="s">
        <v>4046</v>
      </c>
      <c r="I11" s="109" t="str">
        <f>VLOOKUP(E11,' '!A:E,5,FALSE)</f>
        <v>Sillas.</v>
      </c>
    </row>
    <row r="12" spans="1:9" ht="69.95" customHeight="1" x14ac:dyDescent="0.25">
      <c r="A12" s="292"/>
      <c r="B12" s="277"/>
      <c r="C12" s="277"/>
      <c r="D12" s="109" t="s">
        <v>3710</v>
      </c>
      <c r="E12" s="109" t="str">
        <f>BASE!$H$86</f>
        <v>Ficha SN- MG.9.1</v>
      </c>
      <c r="F12" s="109" t="str">
        <f>VLOOKUP(E12,' '!A:D,2,FALSE)</f>
        <v>Ya llegas ¡qué alegría!</v>
      </c>
      <c r="G12" s="109" t="str">
        <f>VLOOKUP(E12,' '!A:D,3,FALSE)</f>
        <v>Conversar con la mujer gestante sobre las prácticas integradas de atención al parto.</v>
      </c>
      <c r="H12" s="277"/>
      <c r="I12" s="109" t="str">
        <f>VLOOKUP(E12,' '!A:E,5,FALSE)</f>
        <v>Lámina con las 3 prácticas
integradas del parto.</v>
      </c>
    </row>
    <row r="13" spans="1:9" ht="69.95" customHeight="1" x14ac:dyDescent="0.25">
      <c r="A13" s="292"/>
      <c r="B13" s="277"/>
      <c r="C13" s="277"/>
      <c r="D13" s="109" t="s">
        <v>3711</v>
      </c>
      <c r="E13" s="109" t="str">
        <f>BASE!$I$86</f>
        <v>EG.3-9.VA.4</v>
      </c>
      <c r="F13" s="109" t="str">
        <f>VLOOKUP(E13,' '!A:D,2,FALSE)</f>
        <v>Fortaleciendo la participación
familiar en la crianza de la niña o el niño.</v>
      </c>
      <c r="G13" s="109" t="str">
        <f>VLOOKUP(E13,' '!A:D,3,FALSE)</f>
        <v>Conocer estrategias para el fortalecimiento de la participación de la familia/padre/algún familiar en el cuidado de la niña o el niño.</v>
      </c>
      <c r="H13" s="277"/>
      <c r="I13" s="109" t="str">
        <f>VLOOKUP(E13,' '!A:E,5,FALSE)</f>
        <v>UNICEF - Guía 
Upafamiliar2  https://www.unicef.org/
paraguay/spanish/unicef guiaupafamilias.pdf</v>
      </c>
    </row>
    <row r="14" spans="1:9" ht="69.95" customHeight="1" x14ac:dyDescent="0.25">
      <c r="A14" s="292">
        <v>2</v>
      </c>
      <c r="B14" s="277">
        <f>BASE!$C$87</f>
        <v>0</v>
      </c>
      <c r="C14" s="293">
        <f>BASE!$D$87</f>
        <v>0</v>
      </c>
      <c r="D14" s="109" t="s">
        <v>3709</v>
      </c>
      <c r="E14" s="109">
        <f>BASE!$G$87</f>
        <v>0</v>
      </c>
      <c r="F14" s="109" t="e">
        <f>VLOOKUP(E14,' '!A:D,2,FALSE)</f>
        <v>#N/A</v>
      </c>
      <c r="G14" s="109" t="e">
        <f>VLOOKUP(E14,' '!A:D,3,FALSE)</f>
        <v>#N/A</v>
      </c>
      <c r="H14" s="277" t="s">
        <v>4039</v>
      </c>
      <c r="I14" s="109" t="e">
        <f>VLOOKUP(E14,' '!A:E,5,FALSE)</f>
        <v>#N/A</v>
      </c>
    </row>
    <row r="15" spans="1:9" ht="69.95" customHeight="1" x14ac:dyDescent="0.25">
      <c r="A15" s="292"/>
      <c r="B15" s="277"/>
      <c r="C15" s="277"/>
      <c r="D15" s="109" t="s">
        <v>3710</v>
      </c>
      <c r="E15" s="109">
        <f>BASE!$H$87</f>
        <v>0</v>
      </c>
      <c r="F15" s="109" t="e">
        <f>VLOOKUP(E15,' '!A:D,2,FALSE)</f>
        <v>#N/A</v>
      </c>
      <c r="G15" s="109" t="e">
        <f>VLOOKUP(E15,' '!A:D,3,FALSE)</f>
        <v>#N/A</v>
      </c>
      <c r="H15" s="277"/>
      <c r="I15" s="109" t="e">
        <f>VLOOKUP(E15,' '!A:E,5,FALSE)</f>
        <v>#N/A</v>
      </c>
    </row>
    <row r="16" spans="1:9" ht="69.95" customHeight="1" x14ac:dyDescent="0.25">
      <c r="A16" s="292"/>
      <c r="B16" s="277"/>
      <c r="C16" s="277"/>
      <c r="D16" s="109" t="s">
        <v>3711</v>
      </c>
      <c r="E16" s="109">
        <f>BASE!$I$87</f>
        <v>0</v>
      </c>
      <c r="F16" s="109" t="e">
        <f>VLOOKUP(E16,' '!A:D,2,FALSE)</f>
        <v>#N/A</v>
      </c>
      <c r="G16" s="109" t="e">
        <f>VLOOKUP(E16,' '!A:D,3,FALSE)</f>
        <v>#N/A</v>
      </c>
      <c r="H16" s="277"/>
      <c r="I16" s="109" t="e">
        <f>VLOOKUP(E16,' '!A:E,5,FALSE)</f>
        <v>#N/A</v>
      </c>
    </row>
    <row r="17" spans="1:9" ht="69.95" customHeight="1" x14ac:dyDescent="0.25">
      <c r="A17" s="292">
        <v>3</v>
      </c>
      <c r="B17" s="277">
        <f>BASE!$C$88</f>
        <v>0</v>
      </c>
      <c r="C17" s="293">
        <f>BASE!$D$88</f>
        <v>0</v>
      </c>
      <c r="D17" s="109" t="s">
        <v>3709</v>
      </c>
      <c r="E17" s="109">
        <f>BASE!$G$88</f>
        <v>0</v>
      </c>
      <c r="F17" s="109" t="e">
        <f>VLOOKUP(E17,' '!A:D,2,FALSE)</f>
        <v>#N/A</v>
      </c>
      <c r="G17" s="109" t="e">
        <f>VLOOKUP(E17,' '!A:D,3,FALSE)</f>
        <v>#N/A</v>
      </c>
      <c r="H17" s="294" t="s">
        <v>4038</v>
      </c>
      <c r="I17" s="109" t="e">
        <f>VLOOKUP(E17,' '!A:E,5,FALSE)</f>
        <v>#N/A</v>
      </c>
    </row>
    <row r="18" spans="1:9" ht="69.95" customHeight="1" x14ac:dyDescent="0.25">
      <c r="A18" s="292"/>
      <c r="B18" s="277"/>
      <c r="C18" s="277"/>
      <c r="D18" s="109" t="s">
        <v>3710</v>
      </c>
      <c r="E18" s="109">
        <f>BASE!$H$88</f>
        <v>0</v>
      </c>
      <c r="F18" s="109" t="e">
        <f>VLOOKUP(E18,' '!A:D,2,FALSE)</f>
        <v>#N/A</v>
      </c>
      <c r="G18" s="109" t="e">
        <f>VLOOKUP(E18,' '!A:D,3,FALSE)</f>
        <v>#N/A</v>
      </c>
      <c r="H18" s="294"/>
      <c r="I18" s="109" t="e">
        <f>VLOOKUP(E18,' '!A:E,5,FALSE)</f>
        <v>#N/A</v>
      </c>
    </row>
    <row r="19" spans="1:9" ht="69.95" customHeight="1" x14ac:dyDescent="0.25">
      <c r="A19" s="292"/>
      <c r="B19" s="277"/>
      <c r="C19" s="277"/>
      <c r="D19" s="109" t="s">
        <v>3711</v>
      </c>
      <c r="E19" s="109">
        <f>BASE!$I$88</f>
        <v>0</v>
      </c>
      <c r="F19" s="109" t="e">
        <f>VLOOKUP(E19,' '!A:D,2,FALSE)</f>
        <v>#N/A</v>
      </c>
      <c r="G19" s="109" t="e">
        <f>VLOOKUP(E19,' '!A:D,3,FALSE)</f>
        <v>#N/A</v>
      </c>
      <c r="H19" s="294"/>
      <c r="I19" s="109" t="e">
        <f>VLOOKUP(E19,' '!A:E,5,FALSE)</f>
        <v>#N/A</v>
      </c>
    </row>
    <row r="20" spans="1:9" ht="69.95" customHeight="1" thickBot="1" x14ac:dyDescent="0.3">
      <c r="A20" s="296">
        <v>4</v>
      </c>
      <c r="B20" s="209">
        <f>BASE!$C$89</f>
        <v>0</v>
      </c>
      <c r="C20" s="301">
        <f>BASE!$D$89</f>
        <v>0</v>
      </c>
      <c r="D20" s="35" t="s">
        <v>3709</v>
      </c>
      <c r="E20" s="35">
        <f>BASE!$G$89</f>
        <v>0</v>
      </c>
      <c r="F20" s="120" t="e">
        <f>VLOOKUP(E20,' '!A:D,2,FALSE)</f>
        <v>#N/A</v>
      </c>
      <c r="G20" s="120" t="e">
        <f>VLOOKUP(E20,' '!A:D,3,FALSE)</f>
        <v>#N/A</v>
      </c>
      <c r="H20" s="212" t="s">
        <v>4001</v>
      </c>
      <c r="I20" s="121" t="e">
        <f>VLOOKUP(E20,' '!A:E,5,FALSE)</f>
        <v>#N/A</v>
      </c>
    </row>
    <row r="21" spans="1:9" ht="69.95" customHeight="1" thickBot="1" x14ac:dyDescent="0.3">
      <c r="A21" s="296"/>
      <c r="B21" s="209"/>
      <c r="C21" s="209"/>
      <c r="D21" s="41" t="s">
        <v>3710</v>
      </c>
      <c r="E21" s="41">
        <f>BASE!$H$89</f>
        <v>0</v>
      </c>
      <c r="F21" s="52" t="e">
        <f>VLOOKUP(E21,' '!A:D,2,FALSE)</f>
        <v>#N/A</v>
      </c>
      <c r="G21" s="52" t="e">
        <f>VLOOKUP(E21,' '!A:D,3,FALSE)</f>
        <v>#N/A</v>
      </c>
      <c r="H21" s="212"/>
      <c r="I21" s="70" t="e">
        <f>VLOOKUP(E21,' '!A:E,5,FALSE)</f>
        <v>#N/A</v>
      </c>
    </row>
    <row r="22" spans="1:9" ht="69.95" customHeight="1" thickBot="1" x14ac:dyDescent="0.3">
      <c r="A22" s="297"/>
      <c r="B22" s="275"/>
      <c r="C22" s="275"/>
      <c r="D22" s="50" t="s">
        <v>3711</v>
      </c>
      <c r="E22" s="50">
        <f>BASE!$I$89</f>
        <v>0</v>
      </c>
      <c r="F22" s="52" t="e">
        <f>VLOOKUP(E22,' '!A:D,2,FALSE)</f>
        <v>#N/A</v>
      </c>
      <c r="G22" s="52" t="e">
        <f>VLOOKUP(E22,' '!A:D,3,FALSE)</f>
        <v>#N/A</v>
      </c>
      <c r="H22" s="276"/>
      <c r="I22" s="70" t="e">
        <f>VLOOKUP(E22,' '!A:E,5,FALSE)</f>
        <v>#N/A</v>
      </c>
    </row>
    <row r="23" spans="1:9" ht="69.95" customHeight="1" thickBot="1" x14ac:dyDescent="0.3">
      <c r="A23" s="295">
        <v>5</v>
      </c>
      <c r="B23" s="298">
        <f>BASE!$C$90</f>
        <v>0</v>
      </c>
      <c r="C23" s="299">
        <f>BASE!$D$90</f>
        <v>0</v>
      </c>
      <c r="D23" s="49" t="s">
        <v>3709</v>
      </c>
      <c r="E23" s="49">
        <f>BASE!$G$90</f>
        <v>0</v>
      </c>
      <c r="F23" s="52" t="e">
        <f>VLOOKUP(E23,' '!A:D,2,FALSE)</f>
        <v>#N/A</v>
      </c>
      <c r="G23" s="52" t="e">
        <f>VLOOKUP(E23,' '!A:D,3,FALSE)</f>
        <v>#N/A</v>
      </c>
      <c r="H23" s="300" t="s">
        <v>4001</v>
      </c>
      <c r="I23" s="70" t="e">
        <f>VLOOKUP(E23,' '!A:E,5,FALSE)</f>
        <v>#N/A</v>
      </c>
    </row>
    <row r="24" spans="1:9" ht="69.95" customHeight="1" thickBot="1" x14ac:dyDescent="0.3">
      <c r="A24" s="296"/>
      <c r="B24" s="209"/>
      <c r="C24" s="209"/>
      <c r="D24" s="41" t="s">
        <v>3710</v>
      </c>
      <c r="E24" s="41">
        <f>BASE!$H$90</f>
        <v>0</v>
      </c>
      <c r="F24" s="52" t="e">
        <f>VLOOKUP(E24,' '!A:D,2,FALSE)</f>
        <v>#N/A</v>
      </c>
      <c r="G24" s="52" t="e">
        <f>VLOOKUP(E24,' '!A:D,3,FALSE)</f>
        <v>#N/A</v>
      </c>
      <c r="H24" s="212"/>
      <c r="I24" s="70" t="e">
        <f>VLOOKUP(E24,' '!A:E,5,FALSE)</f>
        <v>#N/A</v>
      </c>
    </row>
    <row r="25" spans="1:9" ht="69.95" customHeight="1" thickBot="1" x14ac:dyDescent="0.3">
      <c r="A25" s="297"/>
      <c r="B25" s="275"/>
      <c r="C25" s="275"/>
      <c r="D25" s="50" t="s">
        <v>3711</v>
      </c>
      <c r="E25" s="50">
        <f>BASE!$I$90</f>
        <v>0</v>
      </c>
      <c r="F25" s="52" t="e">
        <f>VLOOKUP(E25,' '!A:D,2,FALSE)</f>
        <v>#N/A</v>
      </c>
      <c r="G25" s="52" t="e">
        <f>VLOOKUP(E25,' '!A:D,3,FALSE)</f>
        <v>#N/A</v>
      </c>
      <c r="H25" s="276"/>
      <c r="I25" s="70" t="e">
        <f>VLOOKUP(E25,' '!A:E,5,FALSE)</f>
        <v>#N/A</v>
      </c>
    </row>
    <row r="26" spans="1:9" ht="69.95" customHeight="1" thickBot="1" x14ac:dyDescent="0.3">
      <c r="A26" s="295">
        <v>6</v>
      </c>
      <c r="B26" s="298">
        <f>BASE!$C$91</f>
        <v>0</v>
      </c>
      <c r="C26" s="299">
        <f>BASE!$D$91</f>
        <v>0</v>
      </c>
      <c r="D26" s="49" t="s">
        <v>3709</v>
      </c>
      <c r="E26" s="49">
        <f>BASE!$G$91</f>
        <v>0</v>
      </c>
      <c r="F26" s="52" t="e">
        <f>VLOOKUP(E26,' '!A:D,2,FALSE)</f>
        <v>#N/A</v>
      </c>
      <c r="G26" s="52" t="e">
        <f>VLOOKUP(E26,' '!A:D,3,FALSE)</f>
        <v>#N/A</v>
      </c>
      <c r="H26" s="300" t="s">
        <v>4001</v>
      </c>
      <c r="I26" s="70" t="e">
        <f>VLOOKUP(E26,' '!A:E,5,FALSE)</f>
        <v>#N/A</v>
      </c>
    </row>
    <row r="27" spans="1:9" ht="69.95" customHeight="1" thickBot="1" x14ac:dyDescent="0.3">
      <c r="A27" s="296"/>
      <c r="B27" s="209"/>
      <c r="C27" s="209"/>
      <c r="D27" s="41" t="s">
        <v>3710</v>
      </c>
      <c r="E27" s="41">
        <f>BASE!$H$91</f>
        <v>0</v>
      </c>
      <c r="F27" s="52" t="e">
        <f>VLOOKUP(E27,' '!A:D,2,FALSE)</f>
        <v>#N/A</v>
      </c>
      <c r="G27" s="52" t="e">
        <f>VLOOKUP(E27,' '!A:D,3,FALSE)</f>
        <v>#N/A</v>
      </c>
      <c r="H27" s="212"/>
      <c r="I27" s="70" t="e">
        <f>VLOOKUP(E27,' '!A:E,5,FALSE)</f>
        <v>#N/A</v>
      </c>
    </row>
    <row r="28" spans="1:9" ht="69.95" customHeight="1" thickBot="1" x14ac:dyDescent="0.3">
      <c r="A28" s="297"/>
      <c r="B28" s="275"/>
      <c r="C28" s="275"/>
      <c r="D28" s="50" t="s">
        <v>3711</v>
      </c>
      <c r="E28" s="50">
        <f>BASE!$I$91</f>
        <v>0</v>
      </c>
      <c r="F28" s="52" t="e">
        <f>VLOOKUP(E28,' '!A:D,2,FALSE)</f>
        <v>#N/A</v>
      </c>
      <c r="G28" s="52" t="e">
        <f>VLOOKUP(E28,' '!A:D,3,FALSE)</f>
        <v>#N/A</v>
      </c>
      <c r="H28" s="276"/>
      <c r="I28" s="70" t="e">
        <f>VLOOKUP(E28,' '!A:E,5,FALSE)</f>
        <v>#N/A</v>
      </c>
    </row>
    <row r="29" spans="1:9" ht="51" customHeight="1" thickBot="1" x14ac:dyDescent="0.3">
      <c r="A29" s="295">
        <v>7</v>
      </c>
      <c r="B29" s="298">
        <f>BASE!$C$92</f>
        <v>0</v>
      </c>
      <c r="C29" s="299">
        <f>BASE!$D$92</f>
        <v>0</v>
      </c>
      <c r="D29" s="49" t="s">
        <v>3709</v>
      </c>
      <c r="E29" s="49">
        <f>BASE!$G$92</f>
        <v>0</v>
      </c>
      <c r="F29" s="52" t="e">
        <f>VLOOKUP(E29,' '!A:D,2,FALSE)</f>
        <v>#N/A</v>
      </c>
      <c r="G29" s="52" t="e">
        <f>VLOOKUP(E29,' '!A:D,3,FALSE)</f>
        <v>#N/A</v>
      </c>
      <c r="H29" s="300" t="s">
        <v>4001</v>
      </c>
      <c r="I29" s="70" t="e">
        <f>VLOOKUP(E29,' '!A:E,5,FALSE)</f>
        <v>#N/A</v>
      </c>
    </row>
    <row r="30" spans="1:9" ht="51" customHeight="1" thickBot="1" x14ac:dyDescent="0.3">
      <c r="A30" s="296"/>
      <c r="B30" s="209"/>
      <c r="C30" s="209"/>
      <c r="D30" s="41" t="s">
        <v>3710</v>
      </c>
      <c r="E30" s="41">
        <f>BASE!$H$92</f>
        <v>0</v>
      </c>
      <c r="F30" s="52" t="e">
        <f>VLOOKUP(E30,' '!A:D,2,FALSE)</f>
        <v>#N/A</v>
      </c>
      <c r="G30" s="52" t="e">
        <f>VLOOKUP(E30,' '!A:D,3,FALSE)</f>
        <v>#N/A</v>
      </c>
      <c r="H30" s="212"/>
      <c r="I30" s="70" t="e">
        <f>VLOOKUP(E30,' '!A:E,5,FALSE)</f>
        <v>#N/A</v>
      </c>
    </row>
    <row r="31" spans="1:9" ht="51" customHeight="1" thickBot="1" x14ac:dyDescent="0.3">
      <c r="A31" s="297"/>
      <c r="B31" s="275"/>
      <c r="C31" s="275"/>
      <c r="D31" s="50" t="s">
        <v>3711</v>
      </c>
      <c r="E31" s="50">
        <f>BASE!$I$92</f>
        <v>0</v>
      </c>
      <c r="F31" s="52" t="e">
        <f>VLOOKUP(E31,' '!A:D,2,FALSE)</f>
        <v>#N/A</v>
      </c>
      <c r="G31" s="52" t="e">
        <f>VLOOKUP(E31,' '!A:D,3,FALSE)</f>
        <v>#N/A</v>
      </c>
      <c r="H31" s="276"/>
      <c r="I31" s="70" t="e">
        <f>VLOOKUP(E31,' '!A:E,5,FALSE)</f>
        <v>#N/A</v>
      </c>
    </row>
    <row r="32" spans="1:9" ht="51" customHeight="1" thickBot="1" x14ac:dyDescent="0.3">
      <c r="A32" s="295">
        <v>8</v>
      </c>
      <c r="B32" s="298">
        <f>BASE!$C$93</f>
        <v>0</v>
      </c>
      <c r="C32" s="299">
        <f>BASE!$D$93</f>
        <v>0</v>
      </c>
      <c r="D32" s="49" t="s">
        <v>3709</v>
      </c>
      <c r="E32" s="49">
        <f>BASE!$G$93</f>
        <v>0</v>
      </c>
      <c r="F32" s="52" t="e">
        <f>VLOOKUP(E32,' '!A:D,2,FALSE)</f>
        <v>#N/A</v>
      </c>
      <c r="G32" s="52" t="e">
        <f>VLOOKUP(E32,' '!A:D,3,FALSE)</f>
        <v>#N/A</v>
      </c>
      <c r="H32" s="270"/>
      <c r="I32" s="70" t="e">
        <f>VLOOKUP(E32,' '!A:E,5,FALSE)</f>
        <v>#N/A</v>
      </c>
    </row>
    <row r="33" spans="1:9" ht="51" customHeight="1" thickBot="1" x14ac:dyDescent="0.3">
      <c r="A33" s="296"/>
      <c r="B33" s="209"/>
      <c r="C33" s="209"/>
      <c r="D33" s="41" t="s">
        <v>3710</v>
      </c>
      <c r="E33" s="41">
        <f>BASE!$H$93</f>
        <v>0</v>
      </c>
      <c r="F33" s="52" t="e">
        <f>VLOOKUP(E33,' '!A:D,2,FALSE)</f>
        <v>#N/A</v>
      </c>
      <c r="G33" s="52" t="e">
        <f>VLOOKUP(E33,' '!A:D,3,FALSE)</f>
        <v>#N/A</v>
      </c>
      <c r="H33" s="215"/>
      <c r="I33" s="70" t="e">
        <f>VLOOKUP(E33,' '!A:E,5,FALSE)</f>
        <v>#N/A</v>
      </c>
    </row>
    <row r="34" spans="1:9" ht="51" customHeight="1" thickBot="1" x14ac:dyDescent="0.3">
      <c r="A34" s="297"/>
      <c r="B34" s="275"/>
      <c r="C34" s="275"/>
      <c r="D34" s="50" t="s">
        <v>3711</v>
      </c>
      <c r="E34" s="50">
        <f>BASE!$I$93</f>
        <v>0</v>
      </c>
      <c r="F34" s="52" t="e">
        <f>VLOOKUP(E34,' '!A:D,2,FALSE)</f>
        <v>#N/A</v>
      </c>
      <c r="G34" s="52" t="e">
        <f>VLOOKUP(E34,' '!A:D,3,FALSE)</f>
        <v>#N/A</v>
      </c>
      <c r="H34" s="271"/>
      <c r="I34" s="70" t="e">
        <f>VLOOKUP(E34,' '!A:E,5,FALSE)</f>
        <v>#N/A</v>
      </c>
    </row>
    <row r="35" spans="1:9" ht="51" customHeight="1" thickBot="1" x14ac:dyDescent="0.3">
      <c r="A35" s="295">
        <v>9</v>
      </c>
      <c r="B35" s="298">
        <f>BASE!$C$94</f>
        <v>0</v>
      </c>
      <c r="C35" s="299">
        <f>BASE!$D$94</f>
        <v>0</v>
      </c>
      <c r="D35" s="49" t="s">
        <v>3709</v>
      </c>
      <c r="E35" s="49">
        <f>BASE!$G$94</f>
        <v>0</v>
      </c>
      <c r="F35" s="52" t="e">
        <f>VLOOKUP(E35,' '!A:D,2,FALSE)</f>
        <v>#N/A</v>
      </c>
      <c r="G35" s="52" t="e">
        <f>VLOOKUP(E35,' '!A:D,3,FALSE)</f>
        <v>#N/A</v>
      </c>
      <c r="H35" s="270"/>
      <c r="I35" s="70" t="e">
        <f>VLOOKUP(E35,' '!A:E,5,FALSE)</f>
        <v>#N/A</v>
      </c>
    </row>
    <row r="36" spans="1:9" ht="51" customHeight="1" thickBot="1" x14ac:dyDescent="0.3">
      <c r="A36" s="296"/>
      <c r="B36" s="209"/>
      <c r="C36" s="209"/>
      <c r="D36" s="41" t="s">
        <v>3710</v>
      </c>
      <c r="E36" s="41">
        <f>BASE!$H$94</f>
        <v>0</v>
      </c>
      <c r="F36" s="52" t="e">
        <f>VLOOKUP(E36,' '!A:D,2,FALSE)</f>
        <v>#N/A</v>
      </c>
      <c r="G36" s="52" t="e">
        <f>VLOOKUP(E36,' '!A:D,3,FALSE)</f>
        <v>#N/A</v>
      </c>
      <c r="H36" s="215"/>
      <c r="I36" s="70" t="e">
        <f>VLOOKUP(E36,' '!A:E,5,FALSE)</f>
        <v>#N/A</v>
      </c>
    </row>
    <row r="37" spans="1:9" ht="51" customHeight="1" thickBot="1" x14ac:dyDescent="0.3">
      <c r="A37" s="297"/>
      <c r="B37" s="275"/>
      <c r="C37" s="275"/>
      <c r="D37" s="50" t="s">
        <v>3711</v>
      </c>
      <c r="E37" s="50">
        <f>BASE!$I$94</f>
        <v>0</v>
      </c>
      <c r="F37" s="52" t="e">
        <f>VLOOKUP(E37,' '!A:D,2,FALSE)</f>
        <v>#N/A</v>
      </c>
      <c r="G37" s="52" t="e">
        <f>VLOOKUP(E37,' '!A:D,3,FALSE)</f>
        <v>#N/A</v>
      </c>
      <c r="H37" s="271"/>
      <c r="I37" s="70" t="e">
        <f>VLOOKUP(E37,' '!A:E,5,FALSE)</f>
        <v>#N/A</v>
      </c>
    </row>
    <row r="38" spans="1:9" ht="51" customHeight="1" thickBot="1" x14ac:dyDescent="0.3">
      <c r="A38" s="295">
        <v>10</v>
      </c>
      <c r="B38" s="298">
        <f>BASE!$C$95</f>
        <v>0</v>
      </c>
      <c r="C38" s="299">
        <f>BASE!$D$95</f>
        <v>0</v>
      </c>
      <c r="D38" s="49" t="s">
        <v>3709</v>
      </c>
      <c r="E38" s="49">
        <f>BASE!$G$95</f>
        <v>0</v>
      </c>
      <c r="F38" s="52" t="e">
        <f>VLOOKUP(E38,' '!A:D,2,FALSE)</f>
        <v>#N/A</v>
      </c>
      <c r="G38" s="52" t="e">
        <f>VLOOKUP(E38,' '!A:D,3,FALSE)</f>
        <v>#N/A</v>
      </c>
      <c r="H38" s="270"/>
      <c r="I38" s="70" t="e">
        <f>VLOOKUP(E38,' '!A:E,5,FALSE)</f>
        <v>#N/A</v>
      </c>
    </row>
    <row r="39" spans="1:9" ht="51" customHeight="1" thickBot="1" x14ac:dyDescent="0.3">
      <c r="A39" s="296"/>
      <c r="B39" s="209"/>
      <c r="C39" s="209"/>
      <c r="D39" s="41" t="s">
        <v>3710</v>
      </c>
      <c r="E39" s="41">
        <f>BASE!$H$95</f>
        <v>0</v>
      </c>
      <c r="F39" s="52" t="e">
        <f>VLOOKUP(E39,' '!A:D,2,FALSE)</f>
        <v>#N/A</v>
      </c>
      <c r="G39" s="52" t="e">
        <f>VLOOKUP(E39,' '!A:D,3,FALSE)</f>
        <v>#N/A</v>
      </c>
      <c r="H39" s="215"/>
      <c r="I39" s="70" t="e">
        <f>VLOOKUP(E39,' '!A:E,5,FALSE)</f>
        <v>#N/A</v>
      </c>
    </row>
    <row r="40" spans="1:9" ht="51" customHeight="1" thickBot="1" x14ac:dyDescent="0.3">
      <c r="A40" s="297"/>
      <c r="B40" s="275"/>
      <c r="C40" s="275"/>
      <c r="D40" s="50" t="s">
        <v>3711</v>
      </c>
      <c r="E40" s="50">
        <f>BASE!$I$95</f>
        <v>0</v>
      </c>
      <c r="F40" s="52" t="e">
        <f>VLOOKUP(E40,' '!A:D,2,FALSE)</f>
        <v>#N/A</v>
      </c>
      <c r="G40" s="52" t="e">
        <f>VLOOKUP(E40,' '!A:D,3,FALSE)</f>
        <v>#N/A</v>
      </c>
      <c r="H40" s="271"/>
      <c r="I40" s="70" t="e">
        <f>VLOOKUP(E40,' '!A:E,5,FALSE)</f>
        <v>#N/A</v>
      </c>
    </row>
    <row r="41" spans="1:9" ht="51" customHeight="1" thickBot="1" x14ac:dyDescent="0.3">
      <c r="A41" s="295">
        <v>11</v>
      </c>
      <c r="B41" s="298">
        <f>BASE!$C$96</f>
        <v>0</v>
      </c>
      <c r="C41" s="299">
        <f>BASE!$D$96</f>
        <v>0</v>
      </c>
      <c r="D41" s="49" t="s">
        <v>3709</v>
      </c>
      <c r="E41" s="49">
        <f>BASE!$G$96</f>
        <v>0</v>
      </c>
      <c r="F41" s="52" t="e">
        <f>VLOOKUP(E41,' '!A:D,2,FALSE)</f>
        <v>#N/A</v>
      </c>
      <c r="G41" s="52" t="e">
        <f>VLOOKUP(E41,' '!A:D,3,FALSE)</f>
        <v>#N/A</v>
      </c>
      <c r="H41" s="270"/>
      <c r="I41" s="70" t="e">
        <f>VLOOKUP(E41,' '!A:E,5,FALSE)</f>
        <v>#N/A</v>
      </c>
    </row>
    <row r="42" spans="1:9" ht="51" customHeight="1" thickBot="1" x14ac:dyDescent="0.3">
      <c r="A42" s="296"/>
      <c r="B42" s="209"/>
      <c r="C42" s="209"/>
      <c r="D42" s="41" t="s">
        <v>3710</v>
      </c>
      <c r="E42" s="41">
        <f>BASE!$H$96</f>
        <v>0</v>
      </c>
      <c r="F42" s="52" t="e">
        <f>VLOOKUP(E42,' '!A:D,2,FALSE)</f>
        <v>#N/A</v>
      </c>
      <c r="G42" s="52" t="e">
        <f>VLOOKUP(E42,' '!A:D,3,FALSE)</f>
        <v>#N/A</v>
      </c>
      <c r="H42" s="215"/>
      <c r="I42" s="70" t="e">
        <f>VLOOKUP(E42,' '!A:E,5,FALSE)</f>
        <v>#N/A</v>
      </c>
    </row>
    <row r="43" spans="1:9" ht="51" customHeight="1" thickBot="1" x14ac:dyDescent="0.3">
      <c r="A43" s="297"/>
      <c r="B43" s="275"/>
      <c r="C43" s="275"/>
      <c r="D43" s="50" t="s">
        <v>3711</v>
      </c>
      <c r="E43" s="50">
        <f>BASE!$I$96</f>
        <v>0</v>
      </c>
      <c r="F43" s="52" t="e">
        <f>VLOOKUP(E43,' '!A:D,2,FALSE)</f>
        <v>#N/A</v>
      </c>
      <c r="G43" s="52" t="e">
        <f>VLOOKUP(E43,' '!A:D,3,FALSE)</f>
        <v>#N/A</v>
      </c>
      <c r="H43" s="271"/>
      <c r="I43" s="70" t="e">
        <f>VLOOKUP(E43,' '!A:E,5,FALSE)</f>
        <v>#N/A</v>
      </c>
    </row>
    <row r="44" spans="1:9" ht="51" customHeight="1" thickBot="1" x14ac:dyDescent="0.3">
      <c r="A44" s="295">
        <v>12</v>
      </c>
      <c r="B44" s="298">
        <f>BASE!$C$97</f>
        <v>0</v>
      </c>
      <c r="C44" s="299">
        <f>BASE!$D$97</f>
        <v>0</v>
      </c>
      <c r="D44" s="49" t="s">
        <v>3709</v>
      </c>
      <c r="E44" s="49">
        <f>BASE!$G$97</f>
        <v>0</v>
      </c>
      <c r="F44" s="52" t="e">
        <f>VLOOKUP(E44,' '!A:D,2,FALSE)</f>
        <v>#N/A</v>
      </c>
      <c r="G44" s="52" t="e">
        <f>VLOOKUP(E44,' '!A:D,3,FALSE)</f>
        <v>#N/A</v>
      </c>
      <c r="H44" s="270"/>
      <c r="I44" s="70" t="e">
        <f>VLOOKUP(E44,' '!A:E,5,FALSE)</f>
        <v>#N/A</v>
      </c>
    </row>
    <row r="45" spans="1:9" ht="51" customHeight="1" thickBot="1" x14ac:dyDescent="0.3">
      <c r="A45" s="296"/>
      <c r="B45" s="209"/>
      <c r="C45" s="209"/>
      <c r="D45" s="41" t="s">
        <v>3710</v>
      </c>
      <c r="E45" s="41">
        <f>BASE!$H$97</f>
        <v>0</v>
      </c>
      <c r="F45" s="52" t="e">
        <f>VLOOKUP(E45,' '!A:D,2,FALSE)</f>
        <v>#N/A</v>
      </c>
      <c r="G45" s="52" t="e">
        <f>VLOOKUP(E45,' '!A:D,3,FALSE)</f>
        <v>#N/A</v>
      </c>
      <c r="H45" s="215"/>
      <c r="I45" s="70" t="e">
        <f>VLOOKUP(E45,' '!A:E,5,FALSE)</f>
        <v>#N/A</v>
      </c>
    </row>
    <row r="46" spans="1:9" ht="51" customHeight="1" thickBot="1" x14ac:dyDescent="0.3">
      <c r="A46" s="297"/>
      <c r="B46" s="275"/>
      <c r="C46" s="275"/>
      <c r="D46" s="50" t="s">
        <v>3711</v>
      </c>
      <c r="E46" s="50">
        <f>BASE!$I$97</f>
        <v>0</v>
      </c>
      <c r="F46" s="52" t="e">
        <f>VLOOKUP(E46,' '!A:D,2,FALSE)</f>
        <v>#N/A</v>
      </c>
      <c r="G46" s="52" t="e">
        <f>VLOOKUP(E46,' '!A:D,3,FALSE)</f>
        <v>#N/A</v>
      </c>
      <c r="H46" s="271"/>
      <c r="I46" s="70" t="e">
        <f>VLOOKUP(E46,' '!A:E,5,FALSE)</f>
        <v>#N/A</v>
      </c>
    </row>
    <row r="47" spans="1:9" ht="51" customHeight="1" thickBot="1" x14ac:dyDescent="0.3">
      <c r="A47" s="295">
        <v>13</v>
      </c>
      <c r="B47" s="298">
        <f>BASE!$C$98</f>
        <v>0</v>
      </c>
      <c r="C47" s="299">
        <f>BASE!$D$98</f>
        <v>0</v>
      </c>
      <c r="D47" s="49" t="s">
        <v>3709</v>
      </c>
      <c r="E47" s="49">
        <f>BASE!$G$98</f>
        <v>0</v>
      </c>
      <c r="F47" s="52" t="e">
        <f>VLOOKUP(E47,' '!A:D,2,FALSE)</f>
        <v>#N/A</v>
      </c>
      <c r="G47" s="52" t="e">
        <f>VLOOKUP(E47,' '!A:D,3,FALSE)</f>
        <v>#N/A</v>
      </c>
      <c r="H47" s="270"/>
      <c r="I47" s="70" t="e">
        <f>VLOOKUP(E47,' '!A:E,5,FALSE)</f>
        <v>#N/A</v>
      </c>
    </row>
    <row r="48" spans="1:9" ht="51" customHeight="1" thickBot="1" x14ac:dyDescent="0.3">
      <c r="A48" s="296"/>
      <c r="B48" s="209"/>
      <c r="C48" s="209"/>
      <c r="D48" s="41" t="s">
        <v>3710</v>
      </c>
      <c r="E48" s="41">
        <f>BASE!$H$98</f>
        <v>0</v>
      </c>
      <c r="F48" s="52" t="e">
        <f>VLOOKUP(E48,' '!A:D,2,FALSE)</f>
        <v>#N/A</v>
      </c>
      <c r="G48" s="52" t="e">
        <f>VLOOKUP(E48,' '!A:D,3,FALSE)</f>
        <v>#N/A</v>
      </c>
      <c r="H48" s="215"/>
      <c r="I48" s="70" t="e">
        <f>VLOOKUP(E48,' '!A:E,5,FALSE)</f>
        <v>#N/A</v>
      </c>
    </row>
    <row r="49" spans="1:9" ht="51" customHeight="1" thickBot="1" x14ac:dyDescent="0.3">
      <c r="A49" s="297"/>
      <c r="B49" s="275"/>
      <c r="C49" s="275"/>
      <c r="D49" s="50" t="s">
        <v>3711</v>
      </c>
      <c r="E49" s="50">
        <f>BASE!$I$98</f>
        <v>0</v>
      </c>
      <c r="F49" s="52" t="e">
        <f>VLOOKUP(E49,' '!A:D,2,FALSE)</f>
        <v>#N/A</v>
      </c>
      <c r="G49" s="52" t="e">
        <f>VLOOKUP(E49,' '!A:D,3,FALSE)</f>
        <v>#N/A</v>
      </c>
      <c r="H49" s="271"/>
      <c r="I49" s="70" t="e">
        <f>VLOOKUP(E49,' '!A:E,5,FALSE)</f>
        <v>#N/A</v>
      </c>
    </row>
    <row r="50" spans="1:9" ht="51" customHeight="1" thickBot="1" x14ac:dyDescent="0.3">
      <c r="A50" s="295">
        <v>14</v>
      </c>
      <c r="B50" s="298">
        <f>BASE!$C$99</f>
        <v>0</v>
      </c>
      <c r="C50" s="299">
        <f>BASE!$D$99</f>
        <v>0</v>
      </c>
      <c r="D50" s="49" t="s">
        <v>3709</v>
      </c>
      <c r="E50" s="49">
        <f>BASE!$G$99</f>
        <v>0</v>
      </c>
      <c r="F50" s="52" t="e">
        <f>VLOOKUP(E50,' '!A:D,2,FALSE)</f>
        <v>#N/A</v>
      </c>
      <c r="G50" s="52" t="e">
        <f>VLOOKUP(E50,' '!A:D,3,FALSE)</f>
        <v>#N/A</v>
      </c>
      <c r="H50" s="270"/>
      <c r="I50" s="70" t="e">
        <f>VLOOKUP(E50,' '!A:E,5,FALSE)</f>
        <v>#N/A</v>
      </c>
    </row>
    <row r="51" spans="1:9" ht="51" customHeight="1" thickBot="1" x14ac:dyDescent="0.3">
      <c r="A51" s="296"/>
      <c r="B51" s="209"/>
      <c r="C51" s="209"/>
      <c r="D51" s="41" t="s">
        <v>3710</v>
      </c>
      <c r="E51" s="41">
        <f>BASE!$H$99</f>
        <v>0</v>
      </c>
      <c r="F51" s="52" t="e">
        <f>VLOOKUP(E51,' '!A:D,2,FALSE)</f>
        <v>#N/A</v>
      </c>
      <c r="G51" s="52" t="e">
        <f>VLOOKUP(E51,' '!A:D,3,FALSE)</f>
        <v>#N/A</v>
      </c>
      <c r="H51" s="215"/>
      <c r="I51" s="70" t="e">
        <f>VLOOKUP(E51,' '!A:E,5,FALSE)</f>
        <v>#N/A</v>
      </c>
    </row>
    <row r="52" spans="1:9" ht="51" customHeight="1" thickBot="1" x14ac:dyDescent="0.3">
      <c r="A52" s="297"/>
      <c r="B52" s="275"/>
      <c r="C52" s="275"/>
      <c r="D52" s="50" t="s">
        <v>3711</v>
      </c>
      <c r="E52" s="50">
        <f>BASE!$I$99</f>
        <v>0</v>
      </c>
      <c r="F52" s="52" t="e">
        <f>VLOOKUP(E52,' '!A:D,2,FALSE)</f>
        <v>#N/A</v>
      </c>
      <c r="G52" s="52" t="e">
        <f>VLOOKUP(E52,' '!A:D,3,FALSE)</f>
        <v>#N/A</v>
      </c>
      <c r="H52" s="271"/>
      <c r="I52" s="70" t="e">
        <f>VLOOKUP(E52,' '!A:E,5,FALSE)</f>
        <v>#N/A</v>
      </c>
    </row>
    <row r="53" spans="1:9" ht="51" customHeight="1" thickBot="1" x14ac:dyDescent="0.3">
      <c r="A53" s="295">
        <v>15</v>
      </c>
      <c r="B53" s="298">
        <f>BASE!$C$100</f>
        <v>0</v>
      </c>
      <c r="C53" s="299">
        <f>BASE!$D$100</f>
        <v>0</v>
      </c>
      <c r="D53" s="49" t="s">
        <v>3709</v>
      </c>
      <c r="E53" s="49">
        <f>BASE!$G$100</f>
        <v>0</v>
      </c>
      <c r="F53" s="52" t="e">
        <f>VLOOKUP(E53,' '!A:D,2,FALSE)</f>
        <v>#N/A</v>
      </c>
      <c r="G53" s="52" t="e">
        <f>VLOOKUP(E53,' '!A:D,3,FALSE)</f>
        <v>#N/A</v>
      </c>
      <c r="H53" s="270"/>
      <c r="I53" s="70" t="e">
        <f>VLOOKUP(E53,' '!A:E,5,FALSE)</f>
        <v>#N/A</v>
      </c>
    </row>
    <row r="54" spans="1:9" ht="51" customHeight="1" thickBot="1" x14ac:dyDescent="0.3">
      <c r="A54" s="296"/>
      <c r="B54" s="209"/>
      <c r="C54" s="209"/>
      <c r="D54" s="41" t="s">
        <v>3710</v>
      </c>
      <c r="E54" s="41">
        <f>BASE!$H$100</f>
        <v>0</v>
      </c>
      <c r="F54" s="52" t="e">
        <f>VLOOKUP(E54,' '!A:D,2,FALSE)</f>
        <v>#N/A</v>
      </c>
      <c r="G54" s="52" t="e">
        <f>VLOOKUP(E54,' '!A:D,3,FALSE)</f>
        <v>#N/A</v>
      </c>
      <c r="H54" s="215"/>
      <c r="I54" s="70" t="e">
        <f>VLOOKUP(E54,' '!A:E,5,FALSE)</f>
        <v>#N/A</v>
      </c>
    </row>
    <row r="55" spans="1:9" ht="51" customHeight="1" thickBot="1" x14ac:dyDescent="0.3">
      <c r="A55" s="297"/>
      <c r="B55" s="275"/>
      <c r="C55" s="275"/>
      <c r="D55" s="50" t="s">
        <v>3711</v>
      </c>
      <c r="E55" s="50">
        <f>BASE!$I$100</f>
        <v>0</v>
      </c>
      <c r="F55" s="52" t="e">
        <f>VLOOKUP(E55,' '!A:D,2,FALSE)</f>
        <v>#N/A</v>
      </c>
      <c r="G55" s="52" t="e">
        <f>VLOOKUP(E55,' '!A:D,3,FALSE)</f>
        <v>#N/A</v>
      </c>
      <c r="H55" s="271"/>
      <c r="I55" s="70" t="e">
        <f>VLOOKUP(E55,' '!A:E,5,FALSE)</f>
        <v>#N/A</v>
      </c>
    </row>
  </sheetData>
  <mergeCells count="72">
    <mergeCell ref="A53:A55"/>
    <mergeCell ref="B53:B55"/>
    <mergeCell ref="C53:C55"/>
    <mergeCell ref="H53:H55"/>
    <mergeCell ref="A50:A52"/>
    <mergeCell ref="B50:B52"/>
    <mergeCell ref="C50:C52"/>
    <mergeCell ref="H50:H52"/>
    <mergeCell ref="A47:A49"/>
    <mergeCell ref="B47:B49"/>
    <mergeCell ref="C47:C49"/>
    <mergeCell ref="H47:H49"/>
    <mergeCell ref="A44:A46"/>
    <mergeCell ref="B44:B46"/>
    <mergeCell ref="C44:C46"/>
    <mergeCell ref="H44:H46"/>
    <mergeCell ref="A41:A43"/>
    <mergeCell ref="B41:B43"/>
    <mergeCell ref="C41:C43"/>
    <mergeCell ref="H41:H43"/>
    <mergeCell ref="A38:A40"/>
    <mergeCell ref="B38:B40"/>
    <mergeCell ref="C38:C40"/>
    <mergeCell ref="H38:H40"/>
    <mergeCell ref="A35:A37"/>
    <mergeCell ref="B35:B37"/>
    <mergeCell ref="C35:C37"/>
    <mergeCell ref="H35:H37"/>
    <mergeCell ref="A32:A34"/>
    <mergeCell ref="B32:B34"/>
    <mergeCell ref="C32:C34"/>
    <mergeCell ref="H32:H34"/>
    <mergeCell ref="A29:A31"/>
    <mergeCell ref="B29:B31"/>
    <mergeCell ref="C29:C31"/>
    <mergeCell ref="H29:H31"/>
    <mergeCell ref="A26:A28"/>
    <mergeCell ref="B26:B28"/>
    <mergeCell ref="C26:C28"/>
    <mergeCell ref="H26:H28"/>
    <mergeCell ref="A23:A25"/>
    <mergeCell ref="B23:B25"/>
    <mergeCell ref="C23:C25"/>
    <mergeCell ref="H23:H25"/>
    <mergeCell ref="A20:A22"/>
    <mergeCell ref="B20:B22"/>
    <mergeCell ref="C20:C22"/>
    <mergeCell ref="H20:H22"/>
    <mergeCell ref="A17:A19"/>
    <mergeCell ref="B17:B19"/>
    <mergeCell ref="C17:C19"/>
    <mergeCell ref="H17:H19"/>
    <mergeCell ref="A14:A16"/>
    <mergeCell ref="B14:B16"/>
    <mergeCell ref="C14:C16"/>
    <mergeCell ref="H14:H16"/>
    <mergeCell ref="A8:B8"/>
    <mergeCell ref="C8:F8"/>
    <mergeCell ref="H8:I8"/>
    <mergeCell ref="A11:A13"/>
    <mergeCell ref="B11:B13"/>
    <mergeCell ref="C11:C13"/>
    <mergeCell ref="H11:H13"/>
    <mergeCell ref="A9:B9"/>
    <mergeCell ref="F9:I9"/>
    <mergeCell ref="A7:B7"/>
    <mergeCell ref="C7:I7"/>
    <mergeCell ref="A1:I1"/>
    <mergeCell ref="A2:I2"/>
    <mergeCell ref="A3:I3"/>
    <mergeCell ref="A4:I4"/>
    <mergeCell ref="A6:I6"/>
  </mergeCells>
  <pageMargins left="0.12" right="0.23622047244094491" top="0.74803149606299213" bottom="0.38" header="0.31496062992125984" footer="0.31496062992125984"/>
  <pageSetup paperSize="9" scale="47" fitToHeight="0" orientation="landscape" horizontalDpi="360" verticalDpi="360" r:id="rId1"/>
  <rowBreaks count="3" manualBreakCount="3">
    <brk id="19" max="16383" man="1"/>
    <brk id="25" max="16383" man="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7"/>
  <sheetViews>
    <sheetView topLeftCell="A2" workbookViewId="0">
      <selection activeCell="I8" sqref="I8"/>
    </sheetView>
  </sheetViews>
  <sheetFormatPr baseColWidth="10" defaultColWidth="11.42578125" defaultRowHeight="15" x14ac:dyDescent="0.25"/>
  <cols>
    <col min="1" max="1" width="7.7109375" customWidth="1"/>
    <col min="2" max="2" width="14.85546875" customWidth="1"/>
    <col min="3" max="3" width="29.5703125" customWidth="1"/>
    <col min="4" max="6" width="12.85546875" customWidth="1"/>
    <col min="7" max="7" width="8.5703125" customWidth="1"/>
    <col min="8" max="8" width="15.140625" customWidth="1"/>
    <col min="9" max="9" width="13.140625" customWidth="1"/>
    <col min="13" max="13" width="14.140625" customWidth="1"/>
  </cols>
  <sheetData>
    <row r="1" spans="1:13" ht="15.75" customHeight="1" x14ac:dyDescent="0.25">
      <c r="A1" s="218" t="s">
        <v>3690</v>
      </c>
      <c r="B1" s="218"/>
      <c r="C1" s="218"/>
      <c r="D1" s="218"/>
      <c r="E1" s="218"/>
      <c r="F1" s="218"/>
      <c r="G1" s="218"/>
      <c r="H1" s="218"/>
      <c r="I1" s="218"/>
      <c r="J1" s="218"/>
      <c r="K1" s="218"/>
      <c r="L1" s="218"/>
      <c r="M1" s="218"/>
    </row>
    <row r="2" spans="1:13" ht="18.75" x14ac:dyDescent="0.3">
      <c r="A2" s="219" t="s">
        <v>3691</v>
      </c>
      <c r="B2" s="219"/>
      <c r="C2" s="219"/>
      <c r="D2" s="219"/>
      <c r="E2" s="219"/>
      <c r="F2" s="219"/>
      <c r="G2" s="219"/>
      <c r="H2" s="219"/>
      <c r="I2" s="219"/>
      <c r="J2" s="219"/>
      <c r="K2" s="219"/>
      <c r="L2" s="219"/>
      <c r="M2" s="219"/>
    </row>
    <row r="3" spans="1:13" ht="23.25" x14ac:dyDescent="0.35">
      <c r="A3" s="220" t="s">
        <v>3692</v>
      </c>
      <c r="B3" s="220"/>
      <c r="C3" s="220"/>
      <c r="D3" s="220"/>
      <c r="E3" s="220"/>
      <c r="F3" s="220"/>
      <c r="G3" s="220"/>
      <c r="H3" s="220"/>
      <c r="I3" s="220"/>
      <c r="J3" s="220"/>
      <c r="K3" s="220"/>
      <c r="L3" s="220"/>
      <c r="M3" s="220"/>
    </row>
    <row r="4" spans="1:13" x14ac:dyDescent="0.25">
      <c r="A4" s="221" t="s">
        <v>3721</v>
      </c>
      <c r="B4" s="221"/>
      <c r="C4" s="221"/>
      <c r="D4" s="221"/>
      <c r="E4" s="221"/>
      <c r="F4" s="221"/>
      <c r="G4" s="221"/>
      <c r="H4" s="221"/>
      <c r="I4" s="221"/>
      <c r="J4" s="221"/>
      <c r="K4" s="221"/>
      <c r="L4" s="221"/>
      <c r="M4" s="221"/>
    </row>
    <row r="5" spans="1:13" ht="15.75" x14ac:dyDescent="0.25">
      <c r="A5" s="305" t="s">
        <v>3722</v>
      </c>
      <c r="B5" s="305"/>
      <c r="C5" s="305"/>
      <c r="D5" s="305"/>
      <c r="E5" s="305"/>
      <c r="F5" s="305"/>
      <c r="G5" s="305"/>
      <c r="H5" s="305"/>
      <c r="I5" s="305"/>
      <c r="J5" s="305"/>
      <c r="K5" s="305"/>
      <c r="L5" s="305"/>
      <c r="M5" s="305"/>
    </row>
    <row r="6" spans="1:13" ht="12" customHeight="1" x14ac:dyDescent="0.25">
      <c r="A6" s="226" t="s">
        <v>3723</v>
      </c>
      <c r="B6" s="227"/>
      <c r="C6" s="306" t="str">
        <f>BASE!C1:D1</f>
        <v xml:space="preserve">AMPARO INES MORAN PONCE </v>
      </c>
      <c r="D6" s="307"/>
      <c r="E6" s="307"/>
      <c r="F6" s="307"/>
      <c r="G6" s="307"/>
      <c r="H6" s="307"/>
      <c r="I6" s="307"/>
      <c r="J6" s="307"/>
      <c r="K6" s="307"/>
      <c r="L6" s="307"/>
      <c r="M6" s="308"/>
    </row>
    <row r="7" spans="1:13" ht="12" customHeight="1" x14ac:dyDescent="0.25">
      <c r="A7" s="278" t="s">
        <v>3724</v>
      </c>
      <c r="B7" s="279"/>
      <c r="C7" s="302" t="str">
        <f>BASE!C2:D2</f>
        <v xml:space="preserve">CNH GOTITAS DE DIOS </v>
      </c>
      <c r="D7" s="303"/>
      <c r="E7" s="303"/>
      <c r="F7" s="303"/>
      <c r="G7" s="303"/>
      <c r="H7" s="304"/>
      <c r="I7" s="226" t="s">
        <v>3697</v>
      </c>
      <c r="J7" s="227"/>
      <c r="K7" s="233">
        <v>52089</v>
      </c>
      <c r="L7" s="224"/>
      <c r="M7" s="225"/>
    </row>
    <row r="8" spans="1:13" ht="12" customHeight="1" x14ac:dyDescent="0.25">
      <c r="A8" s="228" t="s">
        <v>3725</v>
      </c>
      <c r="B8" s="229"/>
      <c r="C8" s="302">
        <f>BASE!F3</f>
        <v>45558</v>
      </c>
      <c r="D8" s="303"/>
      <c r="E8" s="303"/>
      <c r="F8" s="303"/>
      <c r="G8" s="304"/>
      <c r="H8" s="10" t="s">
        <v>3699</v>
      </c>
      <c r="I8" s="89">
        <v>1</v>
      </c>
      <c r="J8" s="233" t="str">
        <f>BASE!C3</f>
        <v>DEL   23 AL  27 /9 DEL 2024</v>
      </c>
      <c r="K8" s="224"/>
      <c r="L8" s="224"/>
      <c r="M8" s="225"/>
    </row>
    <row r="9" spans="1:13" ht="12" customHeight="1" x14ac:dyDescent="0.25">
      <c r="A9" s="230"/>
      <c r="B9" s="231"/>
      <c r="C9" s="231"/>
      <c r="D9" s="231"/>
      <c r="E9" s="231"/>
      <c r="F9" s="231"/>
      <c r="G9" s="231"/>
      <c r="H9" s="231"/>
      <c r="I9" s="231"/>
      <c r="J9" s="231"/>
      <c r="K9" s="231"/>
      <c r="L9" s="231"/>
      <c r="M9" s="232"/>
    </row>
    <row r="10" spans="1:13" ht="29.25" customHeight="1" x14ac:dyDescent="0.25">
      <c r="A10" s="309" t="s">
        <v>3726</v>
      </c>
      <c r="B10" s="310" t="s">
        <v>3727</v>
      </c>
      <c r="C10" s="310"/>
      <c r="D10" s="311" t="s">
        <v>3728</v>
      </c>
      <c r="E10" s="312"/>
      <c r="F10" s="313"/>
      <c r="G10" s="310" t="s">
        <v>3729</v>
      </c>
      <c r="H10" s="310"/>
      <c r="I10" s="310"/>
      <c r="J10" s="310" t="s">
        <v>3730</v>
      </c>
      <c r="K10" s="310"/>
      <c r="L10" s="310"/>
      <c r="M10" s="310"/>
    </row>
    <row r="11" spans="1:13" ht="31.5" customHeight="1" x14ac:dyDescent="0.25">
      <c r="A11" s="309"/>
      <c r="B11" s="310"/>
      <c r="C11" s="310"/>
      <c r="D11" s="314" t="s">
        <v>3731</v>
      </c>
      <c r="E11" s="314"/>
      <c r="F11" s="314"/>
      <c r="G11" s="310"/>
      <c r="H11" s="310"/>
      <c r="I11" s="310"/>
      <c r="J11" s="310"/>
      <c r="K11" s="310"/>
      <c r="L11" s="310"/>
      <c r="M11" s="310"/>
    </row>
    <row r="12" spans="1:13" ht="93.75" customHeight="1" x14ac:dyDescent="0.25">
      <c r="A12" s="309"/>
      <c r="B12" s="310"/>
      <c r="C12" s="310"/>
      <c r="D12" s="122" t="s">
        <v>3732</v>
      </c>
      <c r="E12" s="122" t="s">
        <v>3733</v>
      </c>
      <c r="F12" s="122" t="s">
        <v>3734</v>
      </c>
      <c r="G12" s="310"/>
      <c r="H12" s="310"/>
      <c r="I12" s="310"/>
      <c r="J12" s="310"/>
      <c r="K12" s="310"/>
      <c r="L12" s="310"/>
      <c r="M12" s="310"/>
    </row>
    <row r="13" spans="1:13" ht="22.5" customHeight="1" x14ac:dyDescent="0.25">
      <c r="A13" s="92">
        <v>1</v>
      </c>
      <c r="B13" s="315" t="str">
        <f>BASE!C86</f>
        <v>GHEIDY ESTEFANIA SANTO LEON</v>
      </c>
      <c r="C13" s="316"/>
      <c r="D13" s="11"/>
      <c r="E13" s="11"/>
      <c r="F13" s="11"/>
      <c r="G13" s="245"/>
      <c r="H13" s="317"/>
      <c r="I13" s="246"/>
      <c r="J13" s="245"/>
      <c r="K13" s="317"/>
      <c r="L13" s="317"/>
      <c r="M13" s="246"/>
    </row>
    <row r="14" spans="1:13" ht="22.5" customHeight="1" x14ac:dyDescent="0.25">
      <c r="A14" s="92">
        <v>2</v>
      </c>
      <c r="B14" s="315">
        <f>BASE!C87</f>
        <v>0</v>
      </c>
      <c r="C14" s="316"/>
      <c r="D14" s="11"/>
      <c r="E14" s="11"/>
      <c r="F14" s="11"/>
      <c r="G14" s="245"/>
      <c r="H14" s="317"/>
      <c r="I14" s="246"/>
      <c r="J14" s="245"/>
      <c r="K14" s="317"/>
      <c r="L14" s="317"/>
      <c r="M14" s="246"/>
    </row>
    <row r="15" spans="1:13" ht="22.5" customHeight="1" x14ac:dyDescent="0.25">
      <c r="A15" s="92">
        <v>3</v>
      </c>
      <c r="B15" s="315">
        <f>BASE!C88</f>
        <v>0</v>
      </c>
      <c r="C15" s="316"/>
      <c r="D15" s="11"/>
      <c r="E15" s="11"/>
      <c r="F15" s="11"/>
      <c r="G15" s="245"/>
      <c r="H15" s="317"/>
      <c r="I15" s="246"/>
      <c r="J15" s="245"/>
      <c r="K15" s="317"/>
      <c r="L15" s="317"/>
      <c r="M15" s="246"/>
    </row>
    <row r="16" spans="1:13" ht="22.5" customHeight="1" x14ac:dyDescent="0.25">
      <c r="A16" s="17">
        <v>4</v>
      </c>
      <c r="B16" s="245">
        <f>BASE!C89</f>
        <v>0</v>
      </c>
      <c r="C16" s="246"/>
      <c r="D16" s="11"/>
      <c r="E16" s="11"/>
      <c r="F16" s="11"/>
      <c r="G16" s="245"/>
      <c r="H16" s="317"/>
      <c r="I16" s="246"/>
      <c r="J16" s="245"/>
      <c r="K16" s="317"/>
      <c r="L16" s="317"/>
      <c r="M16" s="246"/>
    </row>
    <row r="17" spans="1:13" ht="22.5" customHeight="1" x14ac:dyDescent="0.25">
      <c r="A17" s="17">
        <v>5</v>
      </c>
      <c r="B17" s="245">
        <f>BASE!C90</f>
        <v>0</v>
      </c>
      <c r="C17" s="246"/>
      <c r="D17" s="11"/>
      <c r="E17" s="11"/>
      <c r="F17" s="11"/>
      <c r="G17" s="245"/>
      <c r="H17" s="317"/>
      <c r="I17" s="246"/>
      <c r="J17" s="245"/>
      <c r="K17" s="317"/>
      <c r="L17" s="317"/>
      <c r="M17" s="246"/>
    </row>
    <row r="18" spans="1:13" ht="22.5" customHeight="1" x14ac:dyDescent="0.25">
      <c r="A18" s="17">
        <v>6</v>
      </c>
      <c r="B18" s="245">
        <f>BASE!C91</f>
        <v>0</v>
      </c>
      <c r="C18" s="246"/>
      <c r="D18" s="11"/>
      <c r="E18" s="11"/>
      <c r="F18" s="11"/>
      <c r="G18" s="245"/>
      <c r="H18" s="317"/>
      <c r="I18" s="246"/>
      <c r="J18" s="245"/>
      <c r="K18" s="317"/>
      <c r="L18" s="317"/>
      <c r="M18" s="246"/>
    </row>
    <row r="19" spans="1:13" ht="22.5" customHeight="1" x14ac:dyDescent="0.25">
      <c r="A19" s="17">
        <v>7</v>
      </c>
      <c r="B19" s="245">
        <f>BASE!C92</f>
        <v>0</v>
      </c>
      <c r="C19" s="246"/>
      <c r="D19" s="11"/>
      <c r="E19" s="11"/>
      <c r="F19" s="11"/>
      <c r="G19" s="245"/>
      <c r="H19" s="317"/>
      <c r="I19" s="246"/>
      <c r="J19" s="245"/>
      <c r="K19" s="317"/>
      <c r="L19" s="317"/>
      <c r="M19" s="246"/>
    </row>
    <row r="20" spans="1:13" ht="22.5" customHeight="1" x14ac:dyDescent="0.25">
      <c r="A20" s="17">
        <v>8</v>
      </c>
      <c r="B20" s="245"/>
      <c r="C20" s="246"/>
      <c r="D20" s="11"/>
      <c r="E20" s="11"/>
      <c r="F20" s="11"/>
      <c r="G20" s="245"/>
      <c r="H20" s="317"/>
      <c r="I20" s="246"/>
      <c r="J20" s="245"/>
      <c r="K20" s="317"/>
      <c r="L20" s="317"/>
      <c r="M20" s="246"/>
    </row>
    <row r="21" spans="1:13" ht="22.5" customHeight="1" x14ac:dyDescent="0.25">
      <c r="A21" s="17">
        <v>9</v>
      </c>
      <c r="B21" s="245"/>
      <c r="C21" s="246"/>
      <c r="D21" s="11"/>
      <c r="E21" s="11"/>
      <c r="F21" s="11"/>
      <c r="G21" s="245"/>
      <c r="H21" s="317"/>
      <c r="I21" s="246"/>
      <c r="J21" s="245"/>
      <c r="K21" s="317"/>
      <c r="L21" s="317"/>
      <c r="M21" s="246"/>
    </row>
    <row r="22" spans="1:13" ht="22.5" customHeight="1" x14ac:dyDescent="0.25">
      <c r="A22" s="17">
        <v>10</v>
      </c>
      <c r="B22" s="245"/>
      <c r="C22" s="246"/>
      <c r="D22" s="11"/>
      <c r="E22" s="11"/>
      <c r="F22" s="11"/>
      <c r="G22" s="245"/>
      <c r="H22" s="317"/>
      <c r="I22" s="246"/>
      <c r="J22" s="245"/>
      <c r="K22" s="317"/>
      <c r="L22" s="317"/>
      <c r="M22" s="246"/>
    </row>
    <row r="23" spans="1:13" ht="22.5" customHeight="1" x14ac:dyDescent="0.25">
      <c r="A23" s="17">
        <v>11</v>
      </c>
      <c r="B23" s="245"/>
      <c r="C23" s="246"/>
      <c r="D23" s="11"/>
      <c r="E23" s="11"/>
      <c r="F23" s="11"/>
      <c r="G23" s="245"/>
      <c r="H23" s="317"/>
      <c r="I23" s="246"/>
      <c r="J23" s="245"/>
      <c r="K23" s="317"/>
      <c r="L23" s="317"/>
      <c r="M23" s="246"/>
    </row>
    <row r="24" spans="1:13" ht="22.5" customHeight="1" x14ac:dyDescent="0.25">
      <c r="A24" s="17">
        <v>12</v>
      </c>
      <c r="B24" s="245"/>
      <c r="C24" s="246"/>
      <c r="D24" s="11"/>
      <c r="E24" s="11"/>
      <c r="F24" s="11"/>
      <c r="G24" s="245"/>
      <c r="H24" s="317"/>
      <c r="I24" s="246"/>
      <c r="J24" s="245"/>
      <c r="K24" s="317"/>
      <c r="L24" s="317"/>
      <c r="M24" s="246"/>
    </row>
    <row r="25" spans="1:13" ht="22.5" customHeight="1" x14ac:dyDescent="0.25">
      <c r="A25" s="17">
        <v>13</v>
      </c>
      <c r="B25" s="245"/>
      <c r="C25" s="246"/>
      <c r="D25" s="11"/>
      <c r="E25" s="11"/>
      <c r="F25" s="11"/>
      <c r="G25" s="245"/>
      <c r="H25" s="317"/>
      <c r="I25" s="246"/>
      <c r="J25" s="245"/>
      <c r="K25" s="317"/>
      <c r="L25" s="317"/>
      <c r="M25" s="246"/>
    </row>
    <row r="26" spans="1:13" ht="22.5" customHeight="1" x14ac:dyDescent="0.25">
      <c r="A26" s="17">
        <v>14</v>
      </c>
      <c r="B26" s="245"/>
      <c r="C26" s="246"/>
      <c r="D26" s="11"/>
      <c r="E26" s="11"/>
      <c r="F26" s="11"/>
      <c r="G26" s="245"/>
      <c r="H26" s="317"/>
      <c r="I26" s="246"/>
      <c r="J26" s="245"/>
      <c r="K26" s="317"/>
      <c r="L26" s="317"/>
      <c r="M26" s="246"/>
    </row>
    <row r="27" spans="1:13" ht="22.5" customHeight="1" x14ac:dyDescent="0.25">
      <c r="A27" s="17">
        <v>15</v>
      </c>
      <c r="B27" s="245"/>
      <c r="C27" s="246"/>
      <c r="D27" s="11"/>
      <c r="E27" s="11"/>
      <c r="F27" s="11"/>
      <c r="G27" s="245"/>
      <c r="H27" s="317"/>
      <c r="I27" s="246"/>
      <c r="J27" s="245"/>
      <c r="K27" s="317"/>
      <c r="L27" s="317"/>
      <c r="M27" s="246"/>
    </row>
  </sheetData>
  <mergeCells count="66">
    <mergeCell ref="B21:C21"/>
    <mergeCell ref="G21:I21"/>
    <mergeCell ref="J21:M21"/>
    <mergeCell ref="B19:C19"/>
    <mergeCell ref="G19:I19"/>
    <mergeCell ref="J19:M19"/>
    <mergeCell ref="B20:C20"/>
    <mergeCell ref="G20:I20"/>
    <mergeCell ref="J20:M20"/>
    <mergeCell ref="B22:C22"/>
    <mergeCell ref="G22:I22"/>
    <mergeCell ref="J22:M22"/>
    <mergeCell ref="B23:C23"/>
    <mergeCell ref="G23:I23"/>
    <mergeCell ref="J23:M23"/>
    <mergeCell ref="B27:C27"/>
    <mergeCell ref="G27:I27"/>
    <mergeCell ref="J27:M27"/>
    <mergeCell ref="B24:C24"/>
    <mergeCell ref="G24:I24"/>
    <mergeCell ref="J24:M24"/>
    <mergeCell ref="B25:C25"/>
    <mergeCell ref="G25:I25"/>
    <mergeCell ref="J25:M25"/>
    <mergeCell ref="B26:C26"/>
    <mergeCell ref="G26:I26"/>
    <mergeCell ref="J26:M26"/>
    <mergeCell ref="G18:I18"/>
    <mergeCell ref="J18:M18"/>
    <mergeCell ref="B17:C17"/>
    <mergeCell ref="G17:I17"/>
    <mergeCell ref="J17:M17"/>
    <mergeCell ref="B18:C18"/>
    <mergeCell ref="B13:C13"/>
    <mergeCell ref="G13:I13"/>
    <mergeCell ref="J13:M13"/>
    <mergeCell ref="B14:C14"/>
    <mergeCell ref="G14:I14"/>
    <mergeCell ref="J14:M14"/>
    <mergeCell ref="B15:C15"/>
    <mergeCell ref="G15:I15"/>
    <mergeCell ref="J15:M15"/>
    <mergeCell ref="B16:C16"/>
    <mergeCell ref="G16:I16"/>
    <mergeCell ref="J16:M16"/>
    <mergeCell ref="A10:A12"/>
    <mergeCell ref="B10:C12"/>
    <mergeCell ref="D10:F10"/>
    <mergeCell ref="G10:I12"/>
    <mergeCell ref="J10:M12"/>
    <mergeCell ref="D11:F11"/>
    <mergeCell ref="A8:B8"/>
    <mergeCell ref="C8:G8"/>
    <mergeCell ref="A9:M9"/>
    <mergeCell ref="A1:M1"/>
    <mergeCell ref="A2:M2"/>
    <mergeCell ref="A3:M3"/>
    <mergeCell ref="A4:M4"/>
    <mergeCell ref="A5:M5"/>
    <mergeCell ref="A6:B6"/>
    <mergeCell ref="C6:M6"/>
    <mergeCell ref="J8:M8"/>
    <mergeCell ref="I7:J7"/>
    <mergeCell ref="K7:M7"/>
    <mergeCell ref="C7:H7"/>
    <mergeCell ref="A7:B7"/>
  </mergeCells>
  <pageMargins left="0.7" right="0.7" top="0.75" bottom="0.75" header="0.3" footer="0.3"/>
  <pageSetup paperSize="9" scale="75" fitToHeight="0" orientation="landscape"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4"/>
  <sheetViews>
    <sheetView view="pageBreakPreview" zoomScale="110" zoomScaleNormal="100" zoomScaleSheetLayoutView="110" workbookViewId="0">
      <selection activeCell="D2" sqref="D2:G2"/>
    </sheetView>
  </sheetViews>
  <sheetFormatPr baseColWidth="10" defaultColWidth="11.42578125" defaultRowHeight="15" x14ac:dyDescent="0.25"/>
  <cols>
    <col min="1" max="1" width="3" customWidth="1"/>
    <col min="2" max="2" width="22.28515625" customWidth="1"/>
    <col min="3" max="3" width="24.28515625" customWidth="1"/>
    <col min="4" max="4" width="25.85546875" customWidth="1"/>
    <col min="5" max="5" width="24.7109375" customWidth="1"/>
    <col min="6" max="6" width="21.28515625" customWidth="1"/>
    <col min="7" max="7" width="21.7109375" customWidth="1"/>
  </cols>
  <sheetData>
    <row r="1" spans="1:7" ht="39.75" customHeight="1" x14ac:dyDescent="0.25">
      <c r="A1" s="11"/>
      <c r="B1" s="11"/>
      <c r="C1" s="11"/>
      <c r="D1" s="318" t="s">
        <v>3776</v>
      </c>
      <c r="E1" s="318"/>
      <c r="F1" s="318"/>
      <c r="G1" s="318"/>
    </row>
    <row r="2" spans="1:7" ht="18" customHeight="1" x14ac:dyDescent="0.25">
      <c r="A2" s="11"/>
      <c r="B2" s="9" t="s">
        <v>3743</v>
      </c>
      <c r="C2" s="11"/>
      <c r="D2" s="320" t="str">
        <f>BASE!C3</f>
        <v>DEL   23 AL  27 /9 DEL 2024</v>
      </c>
      <c r="E2" s="320"/>
      <c r="F2" s="320"/>
      <c r="G2" s="320"/>
    </row>
    <row r="3" spans="1:7" ht="13.5" customHeight="1" x14ac:dyDescent="0.25">
      <c r="A3" s="11"/>
      <c r="B3" s="319" t="s">
        <v>3775</v>
      </c>
      <c r="C3" s="319"/>
      <c r="D3" s="319"/>
      <c r="E3" s="319"/>
      <c r="F3" s="319"/>
      <c r="G3" s="319"/>
    </row>
    <row r="4" spans="1:7" ht="30.75" customHeight="1" x14ac:dyDescent="0.25">
      <c r="A4" s="11"/>
      <c r="B4" s="68" t="s">
        <v>3774</v>
      </c>
      <c r="C4" s="69" t="s">
        <v>3769</v>
      </c>
      <c r="D4" s="69" t="s">
        <v>3770</v>
      </c>
      <c r="E4" s="69" t="s">
        <v>3771</v>
      </c>
      <c r="F4" s="69" t="s">
        <v>3772</v>
      </c>
      <c r="G4" s="69" t="s">
        <v>3773</v>
      </c>
    </row>
    <row r="5" spans="1:7" ht="38.25" customHeight="1" x14ac:dyDescent="0.25">
      <c r="A5" s="11">
        <v>1</v>
      </c>
      <c r="B5" s="47" t="str">
        <f>BASE!C5</f>
        <v xml:space="preserve">VILLEGAS SANTOS CAMILA NAIBETH </v>
      </c>
      <c r="C5" s="11"/>
      <c r="D5" s="11"/>
      <c r="E5" s="11"/>
      <c r="F5" s="11"/>
      <c r="G5" s="11"/>
    </row>
    <row r="6" spans="1:7" ht="38.25" customHeight="1" x14ac:dyDescent="0.25">
      <c r="A6" s="11">
        <v>2</v>
      </c>
      <c r="B6" s="47" t="str">
        <f>BASE!C6</f>
        <v>RAMOS MORAN YEIDAN ADRIAN</v>
      </c>
      <c r="C6" s="11"/>
      <c r="D6" s="11"/>
      <c r="E6" s="11"/>
      <c r="F6" s="11"/>
      <c r="G6" s="11"/>
    </row>
    <row r="7" spans="1:7" ht="38.25" customHeight="1" x14ac:dyDescent="0.25">
      <c r="A7" s="11">
        <v>3</v>
      </c>
      <c r="B7" s="47" t="str">
        <f>BASE!C7</f>
        <v>BELTRAN ALEJANDRO EZEQUIEL ANTONIO</v>
      </c>
      <c r="C7" s="11"/>
      <c r="D7" s="11"/>
      <c r="E7" s="11"/>
      <c r="F7" s="11"/>
      <c r="G7" s="11"/>
    </row>
    <row r="8" spans="1:7" ht="38.25" customHeight="1" x14ac:dyDescent="0.25">
      <c r="A8" s="11">
        <v>4</v>
      </c>
      <c r="B8" s="47" t="str">
        <f>BASE!C8</f>
        <v>DANIELA HAILYN CHOEZ PITA</v>
      </c>
      <c r="C8" s="11"/>
      <c r="D8" s="11"/>
      <c r="E8" s="11"/>
      <c r="F8" s="11"/>
      <c r="G8" s="11"/>
    </row>
    <row r="9" spans="1:7" ht="38.25" customHeight="1" x14ac:dyDescent="0.25">
      <c r="A9" s="11">
        <v>5</v>
      </c>
      <c r="B9" s="47" t="str">
        <f>BASE!C9</f>
        <v xml:space="preserve">CACAO PIGUAVE EITHAN DANIEL </v>
      </c>
      <c r="C9" s="11"/>
      <c r="D9" s="11"/>
      <c r="E9" s="11"/>
      <c r="F9" s="11"/>
      <c r="G9" s="11"/>
    </row>
    <row r="10" spans="1:7" ht="38.25" customHeight="1" x14ac:dyDescent="0.25">
      <c r="A10" s="11">
        <v>6</v>
      </c>
      <c r="B10" s="47" t="str">
        <f>BASE!C10</f>
        <v>RODRIGUEZ CHOEZ NOELIA GLORIETH</v>
      </c>
      <c r="C10" s="11"/>
      <c r="D10" s="11"/>
      <c r="E10" s="11"/>
      <c r="F10" s="11"/>
      <c r="G10" s="11"/>
    </row>
    <row r="11" spans="1:7" ht="38.25" customHeight="1" x14ac:dyDescent="0.25">
      <c r="A11" s="11">
        <v>7</v>
      </c>
      <c r="B11" s="47" t="str">
        <f>BASE!C11</f>
        <v xml:space="preserve">PITA SALAZAR EITHAN ISAIAS </v>
      </c>
      <c r="C11" s="11"/>
      <c r="D11" s="11"/>
      <c r="E11" s="11"/>
      <c r="F11" s="11"/>
      <c r="G11" s="11"/>
    </row>
    <row r="12" spans="1:7" ht="38.25" customHeight="1" x14ac:dyDescent="0.25">
      <c r="A12" s="11">
        <v>8</v>
      </c>
      <c r="B12" s="47" t="str">
        <f>BASE!C12</f>
        <v>DAEL EMILIANO DE LA O POZO</v>
      </c>
      <c r="C12" s="11"/>
      <c r="D12" s="11"/>
      <c r="E12" s="11"/>
      <c r="F12" s="11"/>
      <c r="G12" s="11"/>
    </row>
    <row r="13" spans="1:7" ht="38.25" customHeight="1" x14ac:dyDescent="0.25">
      <c r="A13" s="11">
        <v>9</v>
      </c>
      <c r="B13" s="47" t="str">
        <f>BASE!C13</f>
        <v>ORDOÑEZ MAGALLANES EDISON EMIR</v>
      </c>
      <c r="C13" s="11"/>
      <c r="D13" s="11"/>
      <c r="E13" s="11"/>
      <c r="F13" s="11"/>
      <c r="G13" s="11"/>
    </row>
    <row r="14" spans="1:7" ht="38.25" customHeight="1" x14ac:dyDescent="0.25">
      <c r="A14" s="11">
        <v>10</v>
      </c>
      <c r="B14" s="47" t="str">
        <f>BASE!C14</f>
        <v>MAGALLANES SALAZAR ANDY GAEL</v>
      </c>
      <c r="C14" s="11"/>
      <c r="D14" s="11"/>
      <c r="E14" s="11"/>
      <c r="F14" s="11"/>
      <c r="G14" s="11"/>
    </row>
    <row r="15" spans="1:7" ht="38.25" customHeight="1" x14ac:dyDescent="0.25">
      <c r="A15" s="11">
        <v>11</v>
      </c>
      <c r="B15" s="47" t="str">
        <f>BASE!C15</f>
        <v>MAGALLANES TORRES VENEDIG MARTIN</v>
      </c>
      <c r="C15" s="11"/>
      <c r="D15" s="11"/>
      <c r="E15" s="11"/>
      <c r="F15" s="11"/>
      <c r="G15" s="11"/>
    </row>
    <row r="16" spans="1:7" ht="38.25" customHeight="1" x14ac:dyDescent="0.25">
      <c r="A16" s="11">
        <v>12</v>
      </c>
      <c r="B16" s="47" t="str">
        <f>BASE!C16</f>
        <v>VELOZ BELTRAN MATHEUS JOEL</v>
      </c>
      <c r="C16" s="11"/>
      <c r="D16" s="11"/>
      <c r="E16" s="11"/>
      <c r="F16" s="11"/>
      <c r="G16" s="11"/>
    </row>
    <row r="17" spans="1:7" ht="38.25" customHeight="1" x14ac:dyDescent="0.25">
      <c r="A17" s="11">
        <v>13</v>
      </c>
      <c r="B17" s="47" t="str">
        <f>BASE!C17</f>
        <v>DE LA O MAGALLAN SOFIA PAULINA</v>
      </c>
      <c r="C17" s="11"/>
      <c r="D17" s="11"/>
      <c r="E17" s="11"/>
      <c r="F17" s="11"/>
      <c r="G17" s="11"/>
    </row>
    <row r="18" spans="1:7" ht="38.25" customHeight="1" x14ac:dyDescent="0.25">
      <c r="A18" s="11">
        <v>14</v>
      </c>
      <c r="B18" s="47" t="str">
        <f>BASE!C18</f>
        <v>PITA MAGALLAN AILYS YAMILET</v>
      </c>
      <c r="C18" s="11"/>
      <c r="D18" s="11"/>
      <c r="E18" s="11"/>
      <c r="F18" s="11"/>
      <c r="G18" s="11"/>
    </row>
    <row r="19" spans="1:7" ht="38.25" customHeight="1" x14ac:dyDescent="0.25">
      <c r="A19" s="11">
        <v>15</v>
      </c>
      <c r="B19" s="47" t="str">
        <f>BASE!C19</f>
        <v>MAGALLAN MALAVE ANTHONI ROLANDO</v>
      </c>
      <c r="C19" s="11"/>
      <c r="D19" s="11"/>
      <c r="E19" s="11"/>
      <c r="F19" s="11"/>
      <c r="G19" s="11"/>
    </row>
    <row r="20" spans="1:7" ht="38.25" customHeight="1" x14ac:dyDescent="0.25">
      <c r="A20" s="11">
        <v>16</v>
      </c>
      <c r="B20" s="47" t="str">
        <f>BASE!C20</f>
        <v>CRUZ FAJARDO LIAM DAMIAN</v>
      </c>
      <c r="C20" s="11"/>
      <c r="D20" s="11"/>
      <c r="E20" s="11"/>
      <c r="F20" s="11"/>
      <c r="G20" s="11"/>
    </row>
    <row r="21" spans="1:7" ht="38.25" customHeight="1" x14ac:dyDescent="0.25">
      <c r="A21" s="11">
        <v>17</v>
      </c>
      <c r="B21" s="47">
        <f>BASE!C21</f>
        <v>0</v>
      </c>
      <c r="C21" s="11"/>
      <c r="D21" s="11"/>
      <c r="E21" s="11"/>
      <c r="F21" s="11"/>
      <c r="G21" s="11"/>
    </row>
    <row r="22" spans="1:7" ht="38.25" customHeight="1" x14ac:dyDescent="0.25">
      <c r="A22" s="11">
        <v>18</v>
      </c>
      <c r="B22" s="47">
        <f>BASE!C22</f>
        <v>0</v>
      </c>
      <c r="C22" s="11"/>
      <c r="D22" s="11"/>
      <c r="E22" s="11"/>
      <c r="F22" s="11"/>
      <c r="G22" s="11"/>
    </row>
    <row r="23" spans="1:7" ht="38.25" customHeight="1" x14ac:dyDescent="0.25">
      <c r="A23" s="11">
        <v>19</v>
      </c>
      <c r="B23" s="47">
        <f>BASE!C23</f>
        <v>0</v>
      </c>
      <c r="C23" s="11"/>
      <c r="D23" s="11"/>
      <c r="E23" s="11"/>
      <c r="F23" s="11"/>
      <c r="G23" s="11"/>
    </row>
    <row r="24" spans="1:7" ht="38.25" customHeight="1" x14ac:dyDescent="0.25">
      <c r="A24" s="11">
        <v>20</v>
      </c>
      <c r="B24" s="47">
        <f>BASE!C24</f>
        <v>0</v>
      </c>
      <c r="C24" s="11"/>
      <c r="D24" s="11"/>
      <c r="E24" s="11"/>
      <c r="F24" s="11"/>
      <c r="G24" s="11"/>
    </row>
    <row r="25" spans="1:7" ht="38.25" customHeight="1" x14ac:dyDescent="0.25">
      <c r="A25" s="11">
        <v>21</v>
      </c>
      <c r="B25" s="47">
        <f>BASE!C25</f>
        <v>0</v>
      </c>
      <c r="C25" s="11"/>
      <c r="D25" s="11"/>
      <c r="E25" s="11"/>
      <c r="F25" s="11"/>
      <c r="G25" s="11"/>
    </row>
    <row r="26" spans="1:7" ht="38.25" customHeight="1" x14ac:dyDescent="0.25">
      <c r="A26" s="11">
        <v>22</v>
      </c>
      <c r="B26" s="47">
        <f>BASE!C26</f>
        <v>0</v>
      </c>
      <c r="C26" s="11"/>
      <c r="D26" s="11"/>
      <c r="E26" s="11"/>
      <c r="F26" s="11"/>
      <c r="G26" s="11"/>
    </row>
    <row r="27" spans="1:7" ht="38.25" customHeight="1" x14ac:dyDescent="0.25">
      <c r="A27" s="11">
        <v>23</v>
      </c>
      <c r="B27" s="47">
        <f>BASE!C27</f>
        <v>0</v>
      </c>
      <c r="C27" s="11"/>
      <c r="D27" s="11"/>
      <c r="E27" s="11"/>
      <c r="F27" s="11"/>
      <c r="G27" s="11"/>
    </row>
    <row r="28" spans="1:7" ht="38.25" customHeight="1" x14ac:dyDescent="0.25">
      <c r="A28" s="11">
        <v>24</v>
      </c>
      <c r="B28" s="47">
        <f>BASE!C28</f>
        <v>0</v>
      </c>
      <c r="C28" s="11"/>
      <c r="D28" s="11"/>
      <c r="E28" s="11"/>
      <c r="F28" s="11"/>
      <c r="G28" s="11"/>
    </row>
    <row r="29" spans="1:7" ht="38.25" customHeight="1" x14ac:dyDescent="0.25">
      <c r="A29" s="11">
        <v>25</v>
      </c>
      <c r="B29" s="47">
        <f>BASE!C29</f>
        <v>0</v>
      </c>
      <c r="C29" s="11"/>
      <c r="D29" s="11"/>
      <c r="E29" s="11"/>
      <c r="F29" s="11"/>
      <c r="G29" s="11"/>
    </row>
    <row r="30" spans="1:7" ht="38.25" customHeight="1" x14ac:dyDescent="0.25">
      <c r="A30" s="11">
        <v>26</v>
      </c>
      <c r="B30" s="47">
        <f>BASE!C30</f>
        <v>0</v>
      </c>
      <c r="C30" s="11"/>
      <c r="D30" s="11"/>
      <c r="E30" s="11"/>
      <c r="F30" s="11"/>
      <c r="G30" s="11"/>
    </row>
    <row r="31" spans="1:7" ht="38.25" customHeight="1" x14ac:dyDescent="0.25">
      <c r="A31" s="11">
        <v>27</v>
      </c>
      <c r="B31" s="47">
        <f>BASE!C31</f>
        <v>0</v>
      </c>
      <c r="C31" s="11"/>
      <c r="D31" s="11"/>
      <c r="E31" s="11"/>
      <c r="F31" s="11"/>
      <c r="G31" s="11"/>
    </row>
    <row r="32" spans="1:7" ht="38.25" customHeight="1" x14ac:dyDescent="0.25">
      <c r="A32" s="11">
        <v>28</v>
      </c>
      <c r="B32" s="47">
        <f>BASE!C32</f>
        <v>0</v>
      </c>
      <c r="C32" s="11"/>
      <c r="D32" s="11"/>
      <c r="E32" s="11"/>
      <c r="F32" s="11"/>
      <c r="G32" s="11"/>
    </row>
    <row r="33" spans="1:7" ht="38.25" customHeight="1" x14ac:dyDescent="0.25">
      <c r="A33" s="11">
        <v>29</v>
      </c>
      <c r="B33" s="47">
        <f>BASE!C33</f>
        <v>0</v>
      </c>
      <c r="C33" s="11"/>
      <c r="D33" s="11"/>
      <c r="E33" s="11"/>
      <c r="F33" s="11"/>
      <c r="G33" s="11"/>
    </row>
    <row r="34" spans="1:7" ht="38.25" customHeight="1" x14ac:dyDescent="0.25">
      <c r="A34" s="11">
        <v>30</v>
      </c>
      <c r="B34" s="47">
        <f>BASE!C34</f>
        <v>0</v>
      </c>
      <c r="C34" s="11"/>
      <c r="D34" s="11"/>
      <c r="E34" s="11"/>
      <c r="F34" s="11"/>
      <c r="G34" s="11"/>
    </row>
    <row r="35" spans="1:7" ht="38.25" customHeight="1" x14ac:dyDescent="0.25">
      <c r="A35" s="11">
        <v>31</v>
      </c>
      <c r="B35" s="47">
        <f>BASE!C35</f>
        <v>0</v>
      </c>
      <c r="C35" s="11"/>
      <c r="D35" s="11"/>
      <c r="E35" s="11"/>
      <c r="F35" s="11"/>
      <c r="G35" s="11"/>
    </row>
    <row r="36" spans="1:7" ht="38.25" customHeight="1" x14ac:dyDescent="0.25">
      <c r="A36" s="11">
        <v>32</v>
      </c>
      <c r="B36" s="47">
        <f>BASE!C36</f>
        <v>0</v>
      </c>
      <c r="C36" s="11"/>
      <c r="D36" s="11"/>
      <c r="E36" s="11"/>
      <c r="F36" s="11"/>
      <c r="G36" s="11"/>
    </row>
    <row r="37" spans="1:7" ht="38.25" customHeight="1" x14ac:dyDescent="0.25">
      <c r="A37" s="11">
        <v>33</v>
      </c>
      <c r="B37" s="47">
        <f>BASE!C37</f>
        <v>0</v>
      </c>
      <c r="C37" s="11"/>
      <c r="D37" s="11"/>
      <c r="E37" s="11"/>
      <c r="F37" s="11"/>
      <c r="G37" s="11"/>
    </row>
    <row r="38" spans="1:7" ht="38.25" customHeight="1" x14ac:dyDescent="0.25">
      <c r="A38" s="11">
        <v>34</v>
      </c>
      <c r="B38" s="47">
        <f>BASE!C38</f>
        <v>0</v>
      </c>
      <c r="C38" s="11"/>
      <c r="D38" s="11"/>
      <c r="E38" s="11"/>
      <c r="F38" s="11"/>
      <c r="G38" s="11"/>
    </row>
    <row r="39" spans="1:7" ht="38.25" customHeight="1" x14ac:dyDescent="0.25">
      <c r="A39" s="11">
        <v>35</v>
      </c>
      <c r="B39" s="47">
        <f>BASE!C39</f>
        <v>0</v>
      </c>
      <c r="C39" s="11"/>
      <c r="D39" s="11"/>
      <c r="E39" s="11"/>
      <c r="F39" s="11"/>
      <c r="G39" s="11"/>
    </row>
    <row r="40" spans="1:7" ht="38.25" customHeight="1" x14ac:dyDescent="0.25">
      <c r="A40" s="11">
        <v>36</v>
      </c>
      <c r="B40" s="47">
        <f>BASE!C40</f>
        <v>0</v>
      </c>
      <c r="C40" s="11"/>
      <c r="D40" s="11"/>
      <c r="E40" s="11"/>
      <c r="F40" s="11"/>
      <c r="G40" s="11"/>
    </row>
    <row r="41" spans="1:7" ht="38.25" customHeight="1" x14ac:dyDescent="0.25">
      <c r="A41" s="11">
        <v>37</v>
      </c>
      <c r="B41" s="47">
        <f>BASE!C41</f>
        <v>0</v>
      </c>
      <c r="C41" s="11"/>
      <c r="D41" s="11"/>
      <c r="E41" s="11"/>
      <c r="F41" s="11"/>
      <c r="G41" s="11"/>
    </row>
    <row r="42" spans="1:7" ht="38.25" customHeight="1" x14ac:dyDescent="0.25">
      <c r="A42" s="11">
        <v>38</v>
      </c>
      <c r="B42" s="47">
        <f>BASE!C42</f>
        <v>0</v>
      </c>
      <c r="C42" s="11"/>
      <c r="D42" s="11"/>
      <c r="E42" s="11"/>
      <c r="F42" s="11"/>
      <c r="G42" s="11"/>
    </row>
    <row r="43" spans="1:7" ht="38.25" customHeight="1" x14ac:dyDescent="0.25">
      <c r="A43" s="11">
        <v>39</v>
      </c>
      <c r="B43" s="47">
        <f>BASE!C43</f>
        <v>0</v>
      </c>
      <c r="C43" s="11"/>
      <c r="D43" s="11"/>
      <c r="E43" s="11"/>
      <c r="F43" s="11"/>
      <c r="G43" s="11"/>
    </row>
    <row r="44" spans="1:7" ht="38.25" customHeight="1" x14ac:dyDescent="0.25">
      <c r="A44" s="11">
        <v>40</v>
      </c>
      <c r="B44" s="47">
        <f>BASE!C44</f>
        <v>0</v>
      </c>
      <c r="C44" s="11"/>
      <c r="D44" s="11"/>
      <c r="E44" s="11"/>
      <c r="F44" s="11"/>
      <c r="G44" s="11"/>
    </row>
  </sheetData>
  <mergeCells count="3">
    <mergeCell ref="D1:G1"/>
    <mergeCell ref="B3:G3"/>
    <mergeCell ref="D2:G2"/>
  </mergeCells>
  <pageMargins left="0.25" right="0.25" top="0.75" bottom="0.75" header="0.3" footer="0.3"/>
  <pageSetup paperSize="9" orientation="landscape"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4"/>
  <sheetViews>
    <sheetView view="pageBreakPreview" zoomScaleNormal="100" zoomScaleSheetLayoutView="100" workbookViewId="0">
      <selection activeCell="B8" sqref="B8"/>
    </sheetView>
  </sheetViews>
  <sheetFormatPr baseColWidth="10" defaultColWidth="11.42578125" defaultRowHeight="15" x14ac:dyDescent="0.25"/>
  <cols>
    <col min="1" max="1" width="4" customWidth="1"/>
    <col min="2" max="2" width="22.28515625" customWidth="1"/>
    <col min="3" max="3" width="24.28515625" customWidth="1"/>
    <col min="4" max="4" width="25.85546875" customWidth="1"/>
    <col min="5" max="5" width="24.7109375" customWidth="1"/>
    <col min="6" max="6" width="20.140625" customWidth="1"/>
    <col min="7" max="7" width="21.7109375" customWidth="1"/>
  </cols>
  <sheetData>
    <row r="1" spans="1:7" ht="39.75" customHeight="1" x14ac:dyDescent="0.25">
      <c r="A1" s="11"/>
      <c r="B1" s="11"/>
      <c r="C1" s="11"/>
      <c r="D1" s="318" t="s">
        <v>3776</v>
      </c>
      <c r="E1" s="318"/>
      <c r="F1" s="318"/>
      <c r="G1" s="318"/>
    </row>
    <row r="2" spans="1:7" ht="18" customHeight="1" x14ac:dyDescent="0.25">
      <c r="A2" s="11"/>
      <c r="B2" s="9" t="s">
        <v>3743</v>
      </c>
      <c r="C2" s="11"/>
      <c r="D2" s="320" t="str">
        <f>BASE!C3</f>
        <v>DEL   23 AL  27 /9 DEL 2024</v>
      </c>
      <c r="E2" s="320"/>
      <c r="F2" s="320"/>
      <c r="G2" s="320"/>
    </row>
    <row r="3" spans="1:7" ht="13.5" customHeight="1" x14ac:dyDescent="0.25">
      <c r="A3" s="11"/>
      <c r="B3" s="319" t="s">
        <v>3777</v>
      </c>
      <c r="C3" s="319"/>
      <c r="D3" s="319"/>
      <c r="E3" s="319"/>
      <c r="F3" s="319"/>
      <c r="G3" s="319"/>
    </row>
    <row r="4" spans="1:7" ht="30.75" customHeight="1" x14ac:dyDescent="0.25">
      <c r="A4" s="11"/>
      <c r="B4" s="68" t="s">
        <v>3774</v>
      </c>
      <c r="C4" s="69" t="s">
        <v>3769</v>
      </c>
      <c r="D4" s="69" t="s">
        <v>3770</v>
      </c>
      <c r="E4" s="69" t="s">
        <v>3771</v>
      </c>
      <c r="F4" s="69" t="s">
        <v>3772</v>
      </c>
      <c r="G4" s="69" t="s">
        <v>3773</v>
      </c>
    </row>
    <row r="5" spans="1:7" ht="39.75" customHeight="1" x14ac:dyDescent="0.25">
      <c r="A5" s="11">
        <v>1</v>
      </c>
      <c r="B5" s="47" t="str">
        <f>BASE!C86</f>
        <v>GHEIDY ESTEFANIA SANTO LEON</v>
      </c>
      <c r="C5" s="11"/>
      <c r="D5" s="11"/>
      <c r="E5" s="11"/>
      <c r="F5" s="11"/>
      <c r="G5" s="11"/>
    </row>
    <row r="6" spans="1:7" ht="39.75" customHeight="1" x14ac:dyDescent="0.25">
      <c r="A6" s="11">
        <v>2</v>
      </c>
      <c r="B6" s="47">
        <f>BASE!C87</f>
        <v>0</v>
      </c>
      <c r="C6" s="11"/>
      <c r="D6" s="11"/>
      <c r="E6" s="11"/>
      <c r="F6" s="11"/>
      <c r="G6" s="11"/>
    </row>
    <row r="7" spans="1:7" ht="39.75" customHeight="1" x14ac:dyDescent="0.25">
      <c r="A7" s="11">
        <v>3</v>
      </c>
      <c r="B7" s="47">
        <f>BASE!C88</f>
        <v>0</v>
      </c>
      <c r="C7" s="11"/>
      <c r="D7" s="11"/>
      <c r="E7" s="11"/>
      <c r="F7" s="11"/>
      <c r="G7" s="11"/>
    </row>
    <row r="8" spans="1:7" ht="39.75" customHeight="1" x14ac:dyDescent="0.25">
      <c r="A8" s="11">
        <v>4</v>
      </c>
      <c r="B8" s="47">
        <f>BASE!C89</f>
        <v>0</v>
      </c>
      <c r="C8" s="11"/>
      <c r="D8" s="11"/>
      <c r="E8" s="11"/>
      <c r="F8" s="11"/>
      <c r="G8" s="11"/>
    </row>
    <row r="9" spans="1:7" ht="38.25" customHeight="1" x14ac:dyDescent="0.25">
      <c r="A9" s="11">
        <v>5</v>
      </c>
      <c r="B9" s="47">
        <f>BASE!C90</f>
        <v>0</v>
      </c>
      <c r="C9" s="11"/>
      <c r="D9" s="11"/>
      <c r="E9" s="11"/>
      <c r="F9" s="11"/>
      <c r="G9" s="11"/>
    </row>
    <row r="10" spans="1:7" ht="38.25" customHeight="1" x14ac:dyDescent="0.25">
      <c r="A10" s="11">
        <v>6</v>
      </c>
      <c r="B10" s="47">
        <f>BASE!C91</f>
        <v>0</v>
      </c>
      <c r="C10" s="11"/>
      <c r="D10" s="11"/>
      <c r="E10" s="11"/>
      <c r="F10" s="11"/>
      <c r="G10" s="11"/>
    </row>
    <row r="11" spans="1:7" ht="38.25" customHeight="1" x14ac:dyDescent="0.25">
      <c r="A11" s="11">
        <v>7</v>
      </c>
      <c r="B11" s="47">
        <f>BASE!C92</f>
        <v>0</v>
      </c>
      <c r="C11" s="11"/>
      <c r="D11" s="11"/>
      <c r="E11" s="11"/>
      <c r="F11" s="11"/>
      <c r="G11" s="11"/>
    </row>
    <row r="12" spans="1:7" ht="38.25" customHeight="1" x14ac:dyDescent="0.25">
      <c r="A12" s="11">
        <v>8</v>
      </c>
      <c r="B12" s="47">
        <f>BASE!C93</f>
        <v>0</v>
      </c>
      <c r="C12" s="11"/>
      <c r="D12" s="11"/>
      <c r="E12" s="11"/>
      <c r="F12" s="11"/>
      <c r="G12" s="11"/>
    </row>
    <row r="13" spans="1:7" ht="38.25" customHeight="1" x14ac:dyDescent="0.25">
      <c r="A13" s="11">
        <v>9</v>
      </c>
      <c r="B13" s="47">
        <f>BASE!C94</f>
        <v>0</v>
      </c>
      <c r="C13" s="11"/>
      <c r="D13" s="11"/>
      <c r="E13" s="11"/>
      <c r="F13" s="11"/>
      <c r="G13" s="11"/>
    </row>
    <row r="14" spans="1:7" ht="38.25" customHeight="1" x14ac:dyDescent="0.25">
      <c r="A14" s="11">
        <v>10</v>
      </c>
      <c r="B14" s="47">
        <f>BASE!C95</f>
        <v>0</v>
      </c>
      <c r="C14" s="11"/>
      <c r="D14" s="11"/>
      <c r="E14" s="11"/>
      <c r="F14" s="11"/>
      <c r="G14" s="11"/>
    </row>
    <row r="15" spans="1:7" ht="38.25" customHeight="1" x14ac:dyDescent="0.25">
      <c r="A15" s="11">
        <v>11</v>
      </c>
      <c r="B15" s="47">
        <f>BASE!C96</f>
        <v>0</v>
      </c>
      <c r="C15" s="11"/>
      <c r="D15" s="11"/>
      <c r="E15" s="11"/>
      <c r="F15" s="11"/>
      <c r="G15" s="11"/>
    </row>
    <row r="16" spans="1:7" ht="38.25" customHeight="1" x14ac:dyDescent="0.25">
      <c r="A16" s="11">
        <v>12</v>
      </c>
      <c r="B16" s="47">
        <f>BASE!C97</f>
        <v>0</v>
      </c>
      <c r="C16" s="11"/>
      <c r="D16" s="11"/>
      <c r="E16" s="11"/>
      <c r="F16" s="11"/>
      <c r="G16" s="11"/>
    </row>
    <row r="17" spans="1:7" ht="38.25" customHeight="1" x14ac:dyDescent="0.25">
      <c r="A17" s="11">
        <v>13</v>
      </c>
      <c r="B17" s="47">
        <f>BASE!C98</f>
        <v>0</v>
      </c>
      <c r="C17" s="11"/>
      <c r="D17" s="11"/>
      <c r="E17" s="11"/>
      <c r="F17" s="11"/>
      <c r="G17" s="11"/>
    </row>
    <row r="18" spans="1:7" ht="38.25" customHeight="1" x14ac:dyDescent="0.25">
      <c r="A18" s="11">
        <v>14</v>
      </c>
      <c r="B18" s="47">
        <f>BASE!C99</f>
        <v>0</v>
      </c>
      <c r="C18" s="11"/>
      <c r="D18" s="11"/>
      <c r="E18" s="11"/>
      <c r="F18" s="11"/>
      <c r="G18" s="11"/>
    </row>
    <row r="19" spans="1:7" ht="38.25" customHeight="1" x14ac:dyDescent="0.25">
      <c r="A19" s="11">
        <v>15</v>
      </c>
      <c r="B19" s="47">
        <f>BASE!C100</f>
        <v>0</v>
      </c>
      <c r="C19" s="11"/>
      <c r="D19" s="11"/>
      <c r="E19" s="11"/>
      <c r="F19" s="11"/>
      <c r="G19" s="11"/>
    </row>
    <row r="20" spans="1:7" ht="38.25" customHeight="1" x14ac:dyDescent="0.25">
      <c r="A20" s="11">
        <v>16</v>
      </c>
      <c r="B20" s="47"/>
      <c r="C20" s="11"/>
      <c r="D20" s="11"/>
      <c r="E20" s="11"/>
      <c r="F20" s="11"/>
      <c r="G20" s="11"/>
    </row>
    <row r="21" spans="1:7" ht="38.25" customHeight="1" x14ac:dyDescent="0.25">
      <c r="A21" s="11">
        <v>17</v>
      </c>
      <c r="B21" s="47"/>
      <c r="C21" s="11"/>
      <c r="D21" s="11"/>
      <c r="E21" s="11"/>
      <c r="F21" s="11"/>
      <c r="G21" s="11"/>
    </row>
    <row r="22" spans="1:7" ht="38.25" customHeight="1" x14ac:dyDescent="0.25">
      <c r="A22" s="11">
        <v>18</v>
      </c>
      <c r="B22" s="47"/>
      <c r="C22" s="11"/>
      <c r="D22" s="11"/>
      <c r="E22" s="11"/>
      <c r="F22" s="11"/>
      <c r="G22" s="11"/>
    </row>
    <row r="23" spans="1:7" ht="38.25" customHeight="1" x14ac:dyDescent="0.25">
      <c r="A23" s="11">
        <v>19</v>
      </c>
      <c r="B23" s="47"/>
      <c r="C23" s="11"/>
      <c r="D23" s="11"/>
      <c r="E23" s="11"/>
      <c r="F23" s="11"/>
      <c r="G23" s="11"/>
    </row>
    <row r="24" spans="1:7" ht="38.25" customHeight="1" x14ac:dyDescent="0.25">
      <c r="A24" s="11">
        <v>20</v>
      </c>
      <c r="B24" s="47"/>
      <c r="C24" s="11"/>
      <c r="D24" s="11"/>
      <c r="E24" s="11"/>
      <c r="F24" s="11"/>
      <c r="G24" s="11"/>
    </row>
    <row r="25" spans="1:7" ht="38.25" customHeight="1" x14ac:dyDescent="0.25">
      <c r="A25" s="11">
        <v>21</v>
      </c>
      <c r="B25" s="47"/>
      <c r="C25" s="11"/>
      <c r="D25" s="11"/>
      <c r="E25" s="11"/>
      <c r="F25" s="11"/>
      <c r="G25" s="11"/>
    </row>
    <row r="26" spans="1:7" ht="38.25" customHeight="1" x14ac:dyDescent="0.25">
      <c r="A26" s="11">
        <v>22</v>
      </c>
      <c r="B26" s="47"/>
      <c r="C26" s="11"/>
      <c r="D26" s="11"/>
      <c r="E26" s="11"/>
      <c r="F26" s="11"/>
      <c r="G26" s="11"/>
    </row>
    <row r="27" spans="1:7" ht="38.25" customHeight="1" x14ac:dyDescent="0.25">
      <c r="A27" s="11">
        <v>23</v>
      </c>
      <c r="B27" s="47"/>
      <c r="C27" s="11"/>
      <c r="D27" s="11"/>
      <c r="E27" s="11"/>
      <c r="F27" s="11"/>
      <c r="G27" s="11"/>
    </row>
    <row r="28" spans="1:7" ht="38.25" customHeight="1" x14ac:dyDescent="0.25">
      <c r="A28" s="11">
        <v>24</v>
      </c>
      <c r="B28" s="47"/>
      <c r="C28" s="11"/>
      <c r="D28" s="11"/>
      <c r="E28" s="11"/>
      <c r="F28" s="11"/>
      <c r="G28" s="11"/>
    </row>
    <row r="29" spans="1:7" ht="38.25" customHeight="1" x14ac:dyDescent="0.25">
      <c r="A29" s="11">
        <v>25</v>
      </c>
      <c r="B29" s="47"/>
      <c r="C29" s="11"/>
      <c r="D29" s="11"/>
      <c r="E29" s="11"/>
      <c r="F29" s="11"/>
      <c r="G29" s="11"/>
    </row>
    <row r="30" spans="1:7" ht="38.25" customHeight="1" x14ac:dyDescent="0.25">
      <c r="A30" s="11">
        <v>26</v>
      </c>
      <c r="B30" s="47"/>
      <c r="C30" s="11"/>
      <c r="D30" s="11"/>
      <c r="E30" s="11"/>
      <c r="F30" s="11"/>
      <c r="G30" s="11"/>
    </row>
    <row r="31" spans="1:7" ht="38.25" customHeight="1" x14ac:dyDescent="0.25">
      <c r="A31" s="11">
        <v>27</v>
      </c>
      <c r="B31" s="47"/>
      <c r="C31" s="11"/>
      <c r="D31" s="11"/>
      <c r="E31" s="11"/>
      <c r="F31" s="11"/>
      <c r="G31" s="11"/>
    </row>
    <row r="32" spans="1:7" ht="38.25" customHeight="1" x14ac:dyDescent="0.25">
      <c r="A32" s="11">
        <v>28</v>
      </c>
      <c r="B32" s="47"/>
      <c r="C32" s="11"/>
      <c r="D32" s="11"/>
      <c r="E32" s="11"/>
      <c r="F32" s="11"/>
      <c r="G32" s="11"/>
    </row>
    <row r="33" spans="1:7" ht="38.25" customHeight="1" x14ac:dyDescent="0.25">
      <c r="A33" s="11">
        <v>29</v>
      </c>
      <c r="B33" s="47"/>
      <c r="C33" s="11"/>
      <c r="D33" s="11"/>
      <c r="E33" s="11"/>
      <c r="F33" s="11"/>
      <c r="G33" s="11"/>
    </row>
    <row r="34" spans="1:7" ht="38.25" customHeight="1" x14ac:dyDescent="0.25">
      <c r="A34" s="11">
        <v>30</v>
      </c>
      <c r="B34" s="47"/>
      <c r="C34" s="11"/>
      <c r="D34" s="11"/>
      <c r="E34" s="11"/>
      <c r="F34" s="11"/>
      <c r="G34" s="11"/>
    </row>
    <row r="35" spans="1:7" ht="38.25" customHeight="1" x14ac:dyDescent="0.25">
      <c r="A35" s="11">
        <v>31</v>
      </c>
      <c r="B35" s="47"/>
      <c r="C35" s="11"/>
      <c r="D35" s="11"/>
      <c r="E35" s="11"/>
      <c r="F35" s="11"/>
      <c r="G35" s="11"/>
    </row>
    <row r="36" spans="1:7" ht="38.25" customHeight="1" x14ac:dyDescent="0.25">
      <c r="A36" s="11">
        <v>32</v>
      </c>
      <c r="B36" s="47"/>
      <c r="C36" s="11"/>
      <c r="D36" s="11"/>
      <c r="E36" s="11"/>
      <c r="F36" s="11"/>
      <c r="G36" s="11"/>
    </row>
    <row r="37" spans="1:7" ht="38.25" customHeight="1" x14ac:dyDescent="0.25">
      <c r="A37" s="11">
        <v>33</v>
      </c>
      <c r="B37" s="47"/>
      <c r="C37" s="11"/>
      <c r="D37" s="11"/>
      <c r="E37" s="11"/>
      <c r="F37" s="11"/>
      <c r="G37" s="11"/>
    </row>
    <row r="38" spans="1:7" ht="38.25" customHeight="1" x14ac:dyDescent="0.25">
      <c r="A38" s="11">
        <v>34</v>
      </c>
      <c r="B38" s="47"/>
      <c r="C38" s="11"/>
      <c r="D38" s="11"/>
      <c r="E38" s="11"/>
      <c r="F38" s="11"/>
      <c r="G38" s="11"/>
    </row>
    <row r="39" spans="1:7" ht="38.25" customHeight="1" x14ac:dyDescent="0.25">
      <c r="A39" s="11">
        <v>35</v>
      </c>
      <c r="B39" s="47"/>
      <c r="C39" s="11"/>
      <c r="D39" s="11"/>
      <c r="E39" s="11"/>
      <c r="F39" s="11"/>
      <c r="G39" s="11"/>
    </row>
    <row r="40" spans="1:7" ht="38.25" customHeight="1" x14ac:dyDescent="0.25">
      <c r="A40" s="11">
        <v>36</v>
      </c>
      <c r="B40" s="47"/>
      <c r="C40" s="11"/>
      <c r="D40" s="11"/>
      <c r="E40" s="11"/>
      <c r="F40" s="11"/>
      <c r="G40" s="11"/>
    </row>
    <row r="41" spans="1:7" ht="38.25" customHeight="1" x14ac:dyDescent="0.25">
      <c r="A41" s="11">
        <v>37</v>
      </c>
      <c r="B41" s="47"/>
      <c r="C41" s="11"/>
      <c r="D41" s="11"/>
      <c r="E41" s="11"/>
      <c r="F41" s="11"/>
      <c r="G41" s="11"/>
    </row>
    <row r="42" spans="1:7" ht="38.25" customHeight="1" x14ac:dyDescent="0.25">
      <c r="A42" s="11">
        <v>38</v>
      </c>
      <c r="B42" s="47"/>
      <c r="C42" s="11"/>
      <c r="D42" s="11"/>
      <c r="E42" s="11"/>
      <c r="F42" s="11"/>
      <c r="G42" s="11"/>
    </row>
    <row r="43" spans="1:7" ht="38.25" customHeight="1" x14ac:dyDescent="0.25">
      <c r="A43" s="11">
        <v>39</v>
      </c>
      <c r="B43" s="47"/>
      <c r="C43" s="11"/>
      <c r="D43" s="11"/>
      <c r="E43" s="11"/>
      <c r="F43" s="11"/>
      <c r="G43" s="11"/>
    </row>
    <row r="44" spans="1:7" ht="38.25" customHeight="1" x14ac:dyDescent="0.25">
      <c r="A44" s="11">
        <v>40</v>
      </c>
      <c r="B44" s="47"/>
      <c r="C44" s="11"/>
      <c r="D44" s="11"/>
      <c r="E44" s="11"/>
      <c r="F44" s="11"/>
      <c r="G44" s="11"/>
    </row>
  </sheetData>
  <mergeCells count="3">
    <mergeCell ref="D1:G1"/>
    <mergeCell ref="D2:G2"/>
    <mergeCell ref="B3:G3"/>
  </mergeCells>
  <pageMargins left="0.25" right="0.25" top="0.75" bottom="0.75" header="0.3" footer="0.3"/>
  <pageSetup paperSize="9"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9</vt:i4>
      </vt:variant>
    </vt:vector>
  </HeadingPairs>
  <TitlesOfParts>
    <vt:vector size="20" baseType="lpstr">
      <vt:lpstr>BASE</vt:lpstr>
      <vt:lpstr>INDIVIDUAL 0 A 18 MESES</vt:lpstr>
      <vt:lpstr>SEGUIMIENTO INDIVIDUAL</vt:lpstr>
      <vt:lpstr>GRUPAL 19 A 36 MESES</vt:lpstr>
      <vt:lpstr>SEGUIMIENTO GRUPAL</vt:lpstr>
      <vt:lpstr>MUJER  GESTANTE</vt:lpstr>
      <vt:lpstr>SEGUIMIENTO GESTANTE</vt:lpstr>
      <vt:lpstr>CUAD CAMPO INDV</vt:lpstr>
      <vt:lpstr>CUAD CAMPO GEST</vt:lpstr>
      <vt:lpstr>CUAD CAMPO GRUP</vt:lpstr>
      <vt:lpstr> </vt:lpstr>
      <vt:lpstr>'CUAD CAMPO GEST'!Área_de_impresión</vt:lpstr>
      <vt:lpstr>'CUAD CAMPO GRUP'!Área_de_impresión</vt:lpstr>
      <vt:lpstr>'CUAD CAMPO INDV'!Área_de_impresión</vt:lpstr>
      <vt:lpstr>'GRUPAL 19 A 36 MESES'!Área_de_impresión</vt:lpstr>
      <vt:lpstr>'INDIVIDUAL 0 A 18 MESES'!Área_de_impresión</vt:lpstr>
      <vt:lpstr>'MUJER  GESTANTE'!Área_de_impresión</vt:lpstr>
      <vt:lpstr>'SEGUIMIENTO GESTANTE'!Área_de_impresión</vt:lpstr>
      <vt:lpstr>'SEGUIMIENTO GRUPAL'!Área_de_impresión</vt:lpstr>
      <vt:lpstr>'SEGUIMIENTO INDIVIDUAL'!Área_de_impresión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Ines Moran Ponce</cp:lastModifiedBy>
  <cp:lastPrinted>2024-09-23T02:04:33Z</cp:lastPrinted>
  <dcterms:created xsi:type="dcterms:W3CDTF">2022-06-20T19:39:44Z</dcterms:created>
  <dcterms:modified xsi:type="dcterms:W3CDTF">2024-10-01T12:32:15Z</dcterms:modified>
</cp:coreProperties>
</file>